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总表" sheetId="4" r:id="rId1"/>
    <sheet name="电气（站内）" sheetId="1" r:id="rId2"/>
    <sheet name="电气（站外）" sheetId="3" r:id="rId3"/>
    <sheet name="PLC控制柜" sheetId="2" r:id="rId4"/>
    <sheet name="中控" sheetId="5" r:id="rId5"/>
    <sheet name="监控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<sst xmlns="http://schemas.openxmlformats.org/spreadsheetml/2006/main" count="569" uniqueCount="226">
  <si>
    <t>电气、自控、监控系统一览表</t>
  </si>
  <si>
    <t>序号</t>
  </si>
  <si>
    <t>名称</t>
  </si>
  <si>
    <t>规格型号</t>
  </si>
  <si>
    <t>材质</t>
  </si>
  <si>
    <t>单位</t>
  </si>
  <si>
    <t>数量</t>
  </si>
  <si>
    <t>单价</t>
  </si>
  <si>
    <t>金额</t>
  </si>
  <si>
    <t>产地/品牌</t>
  </si>
  <si>
    <t>备注</t>
  </si>
  <si>
    <t>1#配电柜（一级配电柜）</t>
  </si>
  <si>
    <t>（具体规格由厂家根据工艺要求配置确定，户外控制箱加装304不锈钢支架）</t>
  </si>
  <si>
    <t>碳钢喷塑</t>
  </si>
  <si>
    <t>台</t>
  </si>
  <si>
    <t>变频器选用ABB，其余电器元件选用正泰或施耐德。</t>
  </si>
  <si>
    <t>2#配电柜（一级配电柜）</t>
  </si>
  <si>
    <t>进水泵控制柜</t>
  </si>
  <si>
    <t>304户外</t>
  </si>
  <si>
    <t>污泥循环泵控制柜</t>
  </si>
  <si>
    <t>压滤机供料泵控制箱</t>
  </si>
  <si>
    <t>污水提升泵控制箱</t>
  </si>
  <si>
    <t>回用水泵控制箱</t>
  </si>
  <si>
    <t>照明控制箱</t>
  </si>
  <si>
    <t>PLC控制柜</t>
  </si>
  <si>
    <t>CT01控制箱</t>
  </si>
  <si>
    <t>CT02控制箱</t>
  </si>
  <si>
    <t>CT03控制箱</t>
  </si>
  <si>
    <t>CT04控制箱</t>
  </si>
  <si>
    <t>CT05控制箱</t>
  </si>
  <si>
    <t>CT06控制箱</t>
  </si>
  <si>
    <t>CT07控制箱</t>
  </si>
  <si>
    <t>CT08控制箱</t>
  </si>
  <si>
    <t>CT09控制箱</t>
  </si>
  <si>
    <t>CT10控制箱</t>
  </si>
  <si>
    <t>CT11控制箱</t>
  </si>
  <si>
    <t>CT12控制箱</t>
  </si>
  <si>
    <t>CT13控制箱</t>
  </si>
  <si>
    <t>中控系统</t>
  </si>
  <si>
    <t>（详见清单）</t>
  </si>
  <si>
    <t>套</t>
  </si>
  <si>
    <t>西门子</t>
  </si>
  <si>
    <t>监控系统</t>
  </si>
  <si>
    <t>合  计</t>
  </si>
  <si>
    <t>内部电气仪控制条件一览表</t>
  </si>
  <si>
    <t>一级控制柜</t>
  </si>
  <si>
    <t>二级控制柜</t>
  </si>
  <si>
    <t>三级控制柜</t>
  </si>
  <si>
    <t>设备名称</t>
  </si>
  <si>
    <t>电气条件</t>
  </si>
  <si>
    <r>
      <rPr>
        <b/>
        <sz val="10"/>
        <color theme="1"/>
        <rFont val="宋体"/>
        <charset val="134"/>
        <scheme val="minor"/>
      </rPr>
      <t>一级配电柜</t>
    </r>
    <r>
      <rPr>
        <sz val="10"/>
        <color theme="1"/>
        <rFont val="宋体"/>
        <charset val="134"/>
        <scheme val="minor"/>
      </rPr>
      <t>（暂定两台可按实际需求合理配置设计，置于配电房内，碳钢喷塑）</t>
    </r>
  </si>
  <si>
    <t>/</t>
  </si>
  <si>
    <t>进水泵</t>
  </si>
  <si>
    <t>N=2.2kw，AC380V</t>
  </si>
  <si>
    <t>变频控制，就地，远程</t>
  </si>
  <si>
    <t>潜水搅拌机控制箱</t>
  </si>
  <si>
    <t>潜水搅拌机</t>
  </si>
  <si>
    <t>N=1.5kw，AC380V</t>
  </si>
  <si>
    <t>就地，远程</t>
  </si>
  <si>
    <t>污泥循环泵</t>
  </si>
  <si>
    <t>N=1.1kw，AC380V</t>
  </si>
  <si>
    <t>刮泥机控制箱（4套）</t>
  </si>
  <si>
    <t>刮泥机</t>
  </si>
  <si>
    <t>N=4kw，AC380V</t>
  </si>
  <si>
    <t>仅供电</t>
  </si>
  <si>
    <t>（设备厂家配套）</t>
  </si>
  <si>
    <t>污泥提升泵控制箱</t>
  </si>
  <si>
    <t>污泥提升泵</t>
  </si>
  <si>
    <t>N=2.2kw,AC380V</t>
  </si>
  <si>
    <t>就地，远程（浮球液位控制）</t>
  </si>
  <si>
    <t>压滤机供料泵</t>
  </si>
  <si>
    <t>变频控制（一控二），就地，远程</t>
  </si>
  <si>
    <t>污泥搅拌控制箱</t>
  </si>
  <si>
    <t>N=0.85kw，AC380V</t>
  </si>
  <si>
    <t>就地</t>
  </si>
  <si>
    <t>桨叶式搅拌机</t>
  </si>
  <si>
    <t>板框压滤机控制箱</t>
  </si>
  <si>
    <t>板框压滤机</t>
  </si>
  <si>
    <t>N=7.5kW，AC380V</t>
  </si>
  <si>
    <t>压榨水泵</t>
  </si>
  <si>
    <t>N=1.5kW，AC380V</t>
  </si>
  <si>
    <t>PAC装置控制箱</t>
  </si>
  <si>
    <t>电磁隔膜计量泵</t>
  </si>
  <si>
    <t>N=60W，AC220V</t>
  </si>
  <si>
    <t>远程、就地控制</t>
  </si>
  <si>
    <t>PAC罐液位计</t>
  </si>
  <si>
    <t>DC24V，4-20mA输出</t>
  </si>
  <si>
    <t>远程、指示与报警</t>
  </si>
  <si>
    <t>搅拌器</t>
  </si>
  <si>
    <t>N=0.55kW,AC380V</t>
  </si>
  <si>
    <t>氧化剂装置控制箱</t>
  </si>
  <si>
    <t>N=30W，AC220V</t>
  </si>
  <si>
    <t>氧化剂罐液位计</t>
  </si>
  <si>
    <t>重捕剂装置控制箱</t>
  </si>
  <si>
    <t>重捕剂罐液位计</t>
  </si>
  <si>
    <t>PAM-装置控制箱</t>
  </si>
  <si>
    <t>三箱一体投加装置</t>
  </si>
  <si>
    <t>N=3kW，AC380V</t>
  </si>
  <si>
    <t>PAM-投加泵</t>
  </si>
  <si>
    <t>PAM+装置控制箱</t>
  </si>
  <si>
    <t>PAM+装置液位开关</t>
  </si>
  <si>
    <t>连杆球阀液位开关，DC24V，低位、低低位开关量输出</t>
  </si>
  <si>
    <t>污水提升泵</t>
  </si>
  <si>
    <t>N=1.1kw,AC380V</t>
  </si>
  <si>
    <t>就地（浮球液位控制）</t>
  </si>
  <si>
    <t>回用水泵</t>
  </si>
  <si>
    <t>就地（压力控制）</t>
  </si>
  <si>
    <t>树脂吸附系统控制柜</t>
  </si>
  <si>
    <t>N=30kW，AC380V</t>
  </si>
  <si>
    <t>N=5.5kW，AC380V</t>
  </si>
  <si>
    <t>变频控制，就地，远程。流量、液位远程指示，配置转换器采用光纤链接于处理站PLC控制系统）</t>
  </si>
  <si>
    <t>不锈钢户外</t>
  </si>
  <si>
    <r>
      <rPr>
        <b/>
        <sz val="10"/>
        <color theme="1"/>
        <rFont val="宋体"/>
        <charset val="134"/>
        <scheme val="minor"/>
      </rPr>
      <t>照明控制箱</t>
    </r>
    <r>
      <rPr>
        <sz val="10"/>
        <color theme="1"/>
        <rFont val="宋体"/>
        <charset val="134"/>
        <scheme val="minor"/>
      </rPr>
      <t>（置于配电房内，碳钢喷塑）</t>
    </r>
  </si>
  <si>
    <t>办公区照明控制箱（成品）</t>
  </si>
  <si>
    <t>N=5kW，AC220V</t>
  </si>
  <si>
    <t>设备区照明控制箱（成品）</t>
  </si>
  <si>
    <t>N=10kW，AC220V</t>
  </si>
  <si>
    <t>生活区照明控制箱（成品）</t>
  </si>
  <si>
    <t>路灯照明控制箱（成品）</t>
  </si>
  <si>
    <t>生活区空调</t>
  </si>
  <si>
    <t>办公区空调</t>
  </si>
  <si>
    <t>外部部电仪控制条件一览表</t>
  </si>
  <si>
    <t>成套变压装置（厂家配套）</t>
  </si>
  <si>
    <t>提升泵</t>
  </si>
  <si>
    <r>
      <rPr>
        <sz val="10"/>
        <color theme="1"/>
        <rFont val="宋体"/>
        <charset val="134"/>
        <scheme val="minor"/>
      </rPr>
      <t>变频控制，就地，远程。流量、液位远程指示，配置转换器采用光纤链接于处理站PLC控制系统。</t>
    </r>
    <r>
      <rPr>
        <u/>
        <sz val="10"/>
        <color rgb="FFFF0000"/>
        <rFont val="宋体"/>
        <charset val="134"/>
        <scheme val="minor"/>
      </rPr>
      <t>视频监控系统一并接入。</t>
    </r>
    <r>
      <rPr>
        <sz val="10"/>
        <color theme="1"/>
        <rFont val="宋体"/>
        <charset val="134"/>
        <scheme val="minor"/>
      </rPr>
      <t>）</t>
    </r>
  </si>
  <si>
    <t>N=7.5kw，AC380V</t>
  </si>
  <si>
    <t>N=5.5kw，AC380V</t>
  </si>
  <si>
    <t>电仪条件表</t>
  </si>
  <si>
    <t>主要设备</t>
  </si>
  <si>
    <r>
      <rPr>
        <b/>
        <sz val="10"/>
        <rFont val="宋体"/>
        <charset val="134"/>
        <scheme val="minor"/>
      </rPr>
      <t>PLC控制柜，</t>
    </r>
    <r>
      <rPr>
        <sz val="10"/>
        <rFont val="宋体"/>
        <charset val="134"/>
        <scheme val="minor"/>
      </rPr>
      <t>置于配电房内，碳钢喷塑，链接中控</t>
    </r>
    <r>
      <rPr>
        <b/>
        <sz val="10"/>
        <rFont val="宋体"/>
        <charset val="134"/>
        <scheme val="minor"/>
      </rPr>
      <t>。</t>
    </r>
  </si>
  <si>
    <t>排泥阀</t>
  </si>
  <si>
    <t>DC24V</t>
  </si>
  <si>
    <r>
      <rPr>
        <sz val="10"/>
        <rFont val="宋体"/>
        <charset val="134"/>
        <scheme val="minor"/>
      </rPr>
      <t>远程控制（配</t>
    </r>
    <r>
      <rPr>
        <b/>
        <u/>
        <sz val="10"/>
        <rFont val="宋体"/>
        <charset val="134"/>
        <scheme val="minor"/>
      </rPr>
      <t>就地控制箱</t>
    </r>
    <r>
      <rPr>
        <sz val="10"/>
        <rFont val="宋体"/>
        <charset val="134"/>
        <scheme val="minor"/>
      </rPr>
      <t>，就地远程）</t>
    </r>
  </si>
  <si>
    <t>沉淀池进水流量计</t>
  </si>
  <si>
    <t>供电，远程指示</t>
  </si>
  <si>
    <t>出水流量计</t>
  </si>
  <si>
    <t>巴歇尔槽，流量范围0-250m³/h；包含液位计等成套设备；</t>
  </si>
  <si>
    <t>调节水箱液位计</t>
  </si>
  <si>
    <t>24V,4-20mA输出</t>
  </si>
  <si>
    <t>储泥水箱液位计</t>
  </si>
  <si>
    <t>DC24V,4-20mA输出</t>
  </si>
  <si>
    <t>污水坑液位开关</t>
  </si>
  <si>
    <t>污泥池液位开关</t>
  </si>
  <si>
    <t>混凝沉淀出水箱液位计</t>
  </si>
  <si>
    <t>原水浊度计</t>
  </si>
  <si>
    <t>沉淀池出水浊度计</t>
  </si>
  <si>
    <t>原水pH计</t>
  </si>
  <si>
    <t>进水在线检测装置</t>
  </si>
  <si>
    <t>砷，镉，锰，总磷，总氮，COD，总氮，氨氮</t>
  </si>
  <si>
    <t>远程指示</t>
  </si>
  <si>
    <t>出水在线检测装置</t>
  </si>
  <si>
    <t>备注：站内、站外电气控制“远程”单元均接入PLC系统。</t>
  </si>
  <si>
    <t>中控设备明细表</t>
  </si>
  <si>
    <t>产品名称</t>
  </si>
  <si>
    <t>数据服务器</t>
  </si>
  <si>
    <r>
      <rPr>
        <sz val="10"/>
        <rFont val="Times New Roman"/>
        <charset val="134"/>
      </rPr>
      <t>Xeon E5405 2.8Hz</t>
    </r>
    <r>
      <rPr>
        <sz val="10"/>
        <rFont val="宋体"/>
        <charset val="134"/>
      </rPr>
      <t>双核服务器</t>
    </r>
  </si>
  <si>
    <r>
      <rPr>
        <sz val="10"/>
        <rFont val="宋体"/>
        <charset val="134"/>
      </rPr>
      <t>监控操作计算机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工程师站</t>
    </r>
  </si>
  <si>
    <t>i5,3.2G LED 24''</t>
  </si>
  <si>
    <r>
      <rPr>
        <sz val="10"/>
        <rFont val="Times New Roman"/>
        <charset val="134"/>
      </rPr>
      <t>PLC</t>
    </r>
    <r>
      <rPr>
        <sz val="10"/>
        <rFont val="宋体"/>
        <charset val="134"/>
      </rPr>
      <t>编程软件包</t>
    </r>
  </si>
  <si>
    <r>
      <rPr>
        <sz val="10"/>
        <rFont val="宋体"/>
        <charset val="134"/>
      </rPr>
      <t>与</t>
    </r>
    <r>
      <rPr>
        <sz val="10"/>
        <rFont val="Times New Roman"/>
        <charset val="134"/>
      </rPr>
      <t>PLC</t>
    </r>
    <r>
      <rPr>
        <sz val="10"/>
        <rFont val="宋体"/>
        <charset val="134"/>
      </rPr>
      <t>配套</t>
    </r>
  </si>
  <si>
    <t>组态软件运行版</t>
  </si>
  <si>
    <r>
      <rPr>
        <sz val="10"/>
        <rFont val="Times New Roman"/>
        <charset val="134"/>
      </rPr>
      <t>1024</t>
    </r>
    <r>
      <rPr>
        <sz val="10"/>
        <rFont val="宋体"/>
        <charset val="134"/>
      </rPr>
      <t>点</t>
    </r>
  </si>
  <si>
    <t>组态软件开发版</t>
  </si>
  <si>
    <t>打印机（报价、报表）</t>
  </si>
  <si>
    <r>
      <rPr>
        <sz val="10"/>
        <rFont val="宋体"/>
        <charset val="134"/>
      </rPr>
      <t>彩色激打，</t>
    </r>
    <r>
      <rPr>
        <sz val="10"/>
        <rFont val="Times New Roman"/>
        <charset val="134"/>
      </rPr>
      <t>A3,</t>
    </r>
    <r>
      <rPr>
        <sz val="10"/>
        <rFont val="宋体"/>
        <charset val="134"/>
      </rPr>
      <t>网络打印机</t>
    </r>
  </si>
  <si>
    <t>惠普</t>
  </si>
  <si>
    <t>中心千兆工业以太网交换机</t>
  </si>
  <si>
    <r>
      <rPr>
        <sz val="10"/>
        <rFont val="宋体"/>
        <charset val="134"/>
      </rPr>
      <t>模块式，</t>
    </r>
    <r>
      <rPr>
        <sz val="10"/>
        <rFont val="Times New Roman"/>
        <charset val="134"/>
      </rPr>
      <t xml:space="preserve">1000M </t>
    </r>
    <r>
      <rPr>
        <sz val="10"/>
        <rFont val="宋体"/>
        <charset val="134"/>
      </rPr>
      <t>一光三电</t>
    </r>
    <r>
      <rPr>
        <sz val="10"/>
        <rFont val="Times New Roman"/>
        <charset val="134"/>
      </rPr>
      <t>/100M</t>
    </r>
    <r>
      <rPr>
        <sz val="10"/>
        <rFont val="宋体"/>
        <charset val="134"/>
      </rPr>
      <t>二光十电</t>
    </r>
  </si>
  <si>
    <t>工业网络交换机</t>
  </si>
  <si>
    <r>
      <rPr>
        <sz val="10"/>
        <rFont val="宋体"/>
        <charset val="134"/>
      </rPr>
      <t>多模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二光六电</t>
    </r>
  </si>
  <si>
    <t>中央控制台</t>
  </si>
  <si>
    <r>
      <rPr>
        <sz val="10"/>
        <rFont val="Times New Roman"/>
        <charset val="134"/>
      </rPr>
      <t>3000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×1200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×800</t>
    </r>
    <r>
      <rPr>
        <sz val="10"/>
        <rFont val="宋体"/>
        <charset val="134"/>
      </rPr>
      <t>深，钢制</t>
    </r>
  </si>
  <si>
    <t>面</t>
  </si>
  <si>
    <t>含座椅</t>
  </si>
  <si>
    <t>便携式编程终端</t>
  </si>
  <si>
    <t>含接口适配器</t>
  </si>
  <si>
    <t>硬件防火墙</t>
  </si>
  <si>
    <r>
      <rPr>
        <sz val="10"/>
        <rFont val="宋体"/>
        <charset val="134"/>
      </rPr>
      <t>支持</t>
    </r>
    <r>
      <rPr>
        <sz val="10"/>
        <rFont val="Times New Roman"/>
        <charset val="134"/>
      </rPr>
      <t>VPN,</t>
    </r>
    <r>
      <rPr>
        <sz val="10"/>
        <rFont val="宋体"/>
        <charset val="134"/>
      </rPr>
      <t>入侵检测：</t>
    </r>
    <r>
      <rPr>
        <sz val="10"/>
        <rFont val="Times New Roman"/>
        <charset val="134"/>
      </rPr>
      <t>DOS,DDOS</t>
    </r>
  </si>
  <si>
    <t>注：上述附属配置均供参考，具体可由厂家二次深化。（含安装调试）</t>
  </si>
  <si>
    <t>监控系统一览表</t>
  </si>
  <si>
    <t>型号及规格</t>
  </si>
  <si>
    <t>品牌</t>
  </si>
  <si>
    <t>录像机32路</t>
  </si>
  <si>
    <t>海康威视32路8盘位网络硬盘录像机</t>
  </si>
  <si>
    <t>海康威视</t>
  </si>
  <si>
    <t>硬盘</t>
  </si>
  <si>
    <t>3TB</t>
  </si>
  <si>
    <t>个</t>
  </si>
  <si>
    <t>西部</t>
  </si>
  <si>
    <t>监控电脑</t>
  </si>
  <si>
    <t>戴尔(DELL)灵越3670 高性能 台式电脑主机(九代i7-9700 8G+16G</t>
  </si>
  <si>
    <t>DELL</t>
  </si>
  <si>
    <t>海康球机控制键盘三维操作</t>
  </si>
  <si>
    <t>数字低照度快球摄像机</t>
  </si>
  <si>
    <t>最低照度：彩色0.3Lux,黑白0.08Lux（红外LED打开）；焦距/变焦P倍数4.45mm-89mm/20X；分辨率：1280*720P(HD)</t>
  </si>
  <si>
    <t>站内户外。</t>
  </si>
  <si>
    <t>数字枪式摄像机</t>
  </si>
  <si>
    <t>室内,彩色一体化定位系统,3.8~91.2mm,0.05Lux</t>
  </si>
  <si>
    <t>13套站外，一套室内。</t>
  </si>
  <si>
    <t>防雷</t>
  </si>
  <si>
    <t>百兆  二合一</t>
  </si>
  <si>
    <t>国产</t>
  </si>
  <si>
    <t>光纤收发器</t>
  </si>
  <si>
    <t>TL-FC111A</t>
  </si>
  <si>
    <t>对</t>
  </si>
  <si>
    <t>TP-LINK</t>
  </si>
  <si>
    <t>千兆以太网交换机</t>
  </si>
  <si>
    <t>48电4光</t>
  </si>
  <si>
    <t>安防电源</t>
  </si>
  <si>
    <t>DC24V电源</t>
  </si>
  <si>
    <t>只</t>
  </si>
  <si>
    <t>光纤跳线</t>
  </si>
  <si>
    <t>SC接口</t>
  </si>
  <si>
    <t>根</t>
  </si>
  <si>
    <t>就地保护箱</t>
  </si>
  <si>
    <t>200*150*100</t>
  </si>
  <si>
    <t>定制</t>
  </si>
  <si>
    <t>室外安装支架</t>
  </si>
  <si>
    <t>含立杆</t>
  </si>
  <si>
    <t>室内安装支架</t>
  </si>
  <si>
    <t>交换机</t>
  </si>
  <si>
    <t>8口千兆交换机</t>
  </si>
  <si>
    <t>UPS</t>
  </si>
  <si>
    <t>10KVA，60min</t>
  </si>
  <si>
    <t>山特</t>
  </si>
  <si>
    <t>注：上述附属配置均供参考，在保证摄像机数量及监控需求的基础上，具体由厂家二次深化。（含安装调试）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</si>
</sst>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等线"/>
      <charset val="134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Times New Roman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10"/>
      <name val="宋体"/>
      <charset val="134"/>
      <scheme val="minor"/>
    </font>
    <font>
      <u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21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22">
      <alignment vertical="center"/>
    </xf>
    <xf numFmtId="0" fontId="27" fillId="0" borderId="22">
      <alignment vertical="center"/>
    </xf>
    <xf numFmtId="0" fontId="28" fillId="0" borderId="23">
      <alignment vertical="center"/>
    </xf>
    <xf numFmtId="0" fontId="28" fillId="0" borderId="0">
      <alignment vertical="center"/>
    </xf>
    <xf numFmtId="0" fontId="29" fillId="4" borderId="24">
      <alignment vertical="center"/>
    </xf>
    <xf numFmtId="0" fontId="30" fillId="5" borderId="25">
      <alignment vertical="center"/>
    </xf>
    <xf numFmtId="0" fontId="31" fillId="5" borderId="24">
      <alignment vertical="center"/>
    </xf>
    <xf numFmtId="0" fontId="32" fillId="6" borderId="26">
      <alignment vertical="center"/>
    </xf>
    <xf numFmtId="0" fontId="33" fillId="0" borderId="27">
      <alignment vertical="center"/>
    </xf>
    <xf numFmtId="0" fontId="34" fillId="0" borderId="28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10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0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/>
    </xf>
    <xf numFmtId="176" fontId="4" fillId="0" borderId="5" xfId="51" applyNumberFormat="1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5" xfId="49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8" fillId="0" borderId="8" xfId="49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安化总库监控预算20080526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L6" sqref="L6"/>
    </sheetView>
  </sheetViews>
  <sheetFormatPr defaultColWidth="8.72566371681416" defaultRowHeight="25" customHeight="1"/>
  <cols>
    <col min="1" max="1" width="6.63716814159292" style="73" customWidth="1"/>
    <col min="2" max="2" width="20.6371681415929" style="73" customWidth="1"/>
    <col min="3" max="3" width="15.6371681415929" style="73" customWidth="1"/>
    <col min="4" max="4" width="10.6371681415929" style="73" customWidth="1"/>
    <col min="5" max="6" width="8.63716814159292" style="73" customWidth="1"/>
    <col min="7" max="10" width="10.6371681415929" style="73" customWidth="1"/>
    <col min="11" max="16384" width="8.72566371681416" style="73"/>
  </cols>
  <sheetData>
    <row r="1" customHeight="1" spans="1:1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customHeight="1" spans="1:10">
      <c r="A2" s="98" t="s">
        <v>1</v>
      </c>
      <c r="B2" s="99" t="s">
        <v>2</v>
      </c>
      <c r="C2" s="99" t="s">
        <v>3</v>
      </c>
      <c r="D2" s="99" t="s">
        <v>4</v>
      </c>
      <c r="E2" s="99" t="s">
        <v>5</v>
      </c>
      <c r="F2" s="99" t="s">
        <v>6</v>
      </c>
      <c r="G2" s="99" t="s">
        <v>7</v>
      </c>
      <c r="H2" s="99" t="s">
        <v>8</v>
      </c>
      <c r="I2" s="91" t="s">
        <v>9</v>
      </c>
      <c r="J2" s="100" t="s">
        <v>10</v>
      </c>
    </row>
    <row r="3" customHeight="1" spans="1:10">
      <c r="A3" s="101">
        <v>1</v>
      </c>
      <c r="B3" s="59" t="s">
        <v>11</v>
      </c>
      <c r="C3" s="57" t="s">
        <v>12</v>
      </c>
      <c r="D3" s="59" t="s">
        <v>13</v>
      </c>
      <c r="E3" s="59" t="s">
        <v>14</v>
      </c>
      <c r="F3" s="59">
        <v>1</v>
      </c>
      <c r="G3" s="59"/>
      <c r="H3" s="59"/>
      <c r="I3" s="59"/>
      <c r="J3" s="102" t="s">
        <v>15</v>
      </c>
    </row>
    <row r="4" customHeight="1" spans="1:10">
      <c r="A4" s="101">
        <v>2</v>
      </c>
      <c r="B4" s="59" t="s">
        <v>16</v>
      </c>
      <c r="C4" s="57"/>
      <c r="D4" s="59" t="s">
        <v>13</v>
      </c>
      <c r="E4" s="59" t="s">
        <v>14</v>
      </c>
      <c r="F4" s="59">
        <v>1</v>
      </c>
      <c r="G4" s="59"/>
      <c r="H4" s="59"/>
      <c r="I4" s="59"/>
      <c r="J4" s="103"/>
    </row>
    <row r="5" customHeight="1" spans="1:10">
      <c r="A5" s="101">
        <v>3</v>
      </c>
      <c r="B5" s="59" t="s">
        <v>17</v>
      </c>
      <c r="C5" s="57"/>
      <c r="D5" s="59" t="s">
        <v>18</v>
      </c>
      <c r="E5" s="59" t="s">
        <v>14</v>
      </c>
      <c r="F5" s="59">
        <v>1</v>
      </c>
      <c r="G5" s="59"/>
      <c r="H5" s="59"/>
      <c r="I5" s="59"/>
      <c r="J5" s="103"/>
    </row>
    <row r="6" customHeight="1" spans="1:10">
      <c r="A6" s="101">
        <v>4</v>
      </c>
      <c r="B6" s="59" t="s">
        <v>19</v>
      </c>
      <c r="C6" s="57"/>
      <c r="D6" s="59" t="s">
        <v>18</v>
      </c>
      <c r="E6" s="59" t="s">
        <v>14</v>
      </c>
      <c r="F6" s="59">
        <v>1</v>
      </c>
      <c r="G6" s="59"/>
      <c r="H6" s="59"/>
      <c r="I6" s="59"/>
      <c r="J6" s="103"/>
    </row>
    <row r="7" customHeight="1" spans="1:10">
      <c r="A7" s="101">
        <v>5</v>
      </c>
      <c r="B7" s="59" t="s">
        <v>20</v>
      </c>
      <c r="C7" s="57"/>
      <c r="D7" s="59" t="s">
        <v>18</v>
      </c>
      <c r="E7" s="59" t="s">
        <v>14</v>
      </c>
      <c r="F7" s="59">
        <v>1</v>
      </c>
      <c r="G7" s="59"/>
      <c r="H7" s="59"/>
      <c r="I7" s="59"/>
      <c r="J7" s="103"/>
    </row>
    <row r="8" customHeight="1" spans="1:10">
      <c r="A8" s="101">
        <v>6</v>
      </c>
      <c r="B8" s="59" t="s">
        <v>21</v>
      </c>
      <c r="C8" s="57"/>
      <c r="D8" s="59" t="s">
        <v>18</v>
      </c>
      <c r="E8" s="59" t="s">
        <v>14</v>
      </c>
      <c r="F8" s="59">
        <v>1</v>
      </c>
      <c r="G8" s="59"/>
      <c r="H8" s="59"/>
      <c r="I8" s="59"/>
      <c r="J8" s="103"/>
    </row>
    <row r="9" customHeight="1" spans="1:10">
      <c r="A9" s="101">
        <v>7</v>
      </c>
      <c r="B9" s="59" t="s">
        <v>22</v>
      </c>
      <c r="C9" s="57"/>
      <c r="D9" s="59" t="s">
        <v>18</v>
      </c>
      <c r="E9" s="59" t="s">
        <v>14</v>
      </c>
      <c r="F9" s="59">
        <v>1</v>
      </c>
      <c r="G9" s="59"/>
      <c r="H9" s="59"/>
      <c r="I9" s="59"/>
      <c r="J9" s="103"/>
    </row>
    <row r="10" customHeight="1" spans="1:10">
      <c r="A10" s="101">
        <v>8</v>
      </c>
      <c r="B10" s="59" t="s">
        <v>23</v>
      </c>
      <c r="C10" s="57"/>
      <c r="D10" s="59" t="s">
        <v>13</v>
      </c>
      <c r="E10" s="59" t="s">
        <v>14</v>
      </c>
      <c r="F10" s="59">
        <v>1</v>
      </c>
      <c r="G10" s="59"/>
      <c r="H10" s="59"/>
      <c r="I10" s="59"/>
      <c r="J10" s="103"/>
    </row>
    <row r="11" customHeight="1" spans="1:10">
      <c r="A11" s="101">
        <v>9</v>
      </c>
      <c r="B11" s="59" t="s">
        <v>24</v>
      </c>
      <c r="C11" s="57"/>
      <c r="D11" s="59" t="s">
        <v>13</v>
      </c>
      <c r="E11" s="59" t="s">
        <v>14</v>
      </c>
      <c r="F11" s="59">
        <v>1</v>
      </c>
      <c r="G11" s="59"/>
      <c r="H11" s="59"/>
      <c r="I11" s="59"/>
      <c r="J11" s="103"/>
    </row>
    <row r="12" customHeight="1" spans="1:10">
      <c r="A12" s="101">
        <v>10</v>
      </c>
      <c r="B12" s="59" t="s">
        <v>25</v>
      </c>
      <c r="C12" s="57"/>
      <c r="D12" s="59" t="s">
        <v>18</v>
      </c>
      <c r="E12" s="59" t="s">
        <v>14</v>
      </c>
      <c r="F12" s="59">
        <v>1</v>
      </c>
      <c r="G12" s="59"/>
      <c r="H12" s="59"/>
      <c r="I12" s="59"/>
      <c r="J12" s="103"/>
    </row>
    <row r="13" customHeight="1" spans="1:10">
      <c r="A13" s="101">
        <v>11</v>
      </c>
      <c r="B13" s="59" t="s">
        <v>26</v>
      </c>
      <c r="C13" s="57"/>
      <c r="D13" s="59" t="s">
        <v>18</v>
      </c>
      <c r="E13" s="59" t="s">
        <v>14</v>
      </c>
      <c r="F13" s="59">
        <v>1</v>
      </c>
      <c r="G13" s="59"/>
      <c r="H13" s="59"/>
      <c r="I13" s="59"/>
      <c r="J13" s="103"/>
    </row>
    <row r="14" customHeight="1" spans="1:10">
      <c r="A14" s="101">
        <v>12</v>
      </c>
      <c r="B14" s="59" t="s">
        <v>27</v>
      </c>
      <c r="C14" s="57"/>
      <c r="D14" s="59" t="s">
        <v>18</v>
      </c>
      <c r="E14" s="59" t="s">
        <v>14</v>
      </c>
      <c r="F14" s="59">
        <v>1</v>
      </c>
      <c r="G14" s="59"/>
      <c r="H14" s="59"/>
      <c r="I14" s="59"/>
      <c r="J14" s="103"/>
    </row>
    <row r="15" customHeight="1" spans="1:10">
      <c r="A15" s="101">
        <v>13</v>
      </c>
      <c r="B15" s="59" t="s">
        <v>28</v>
      </c>
      <c r="C15" s="57"/>
      <c r="D15" s="59" t="s">
        <v>18</v>
      </c>
      <c r="E15" s="59" t="s">
        <v>14</v>
      </c>
      <c r="F15" s="59">
        <v>1</v>
      </c>
      <c r="G15" s="59"/>
      <c r="H15" s="59"/>
      <c r="I15" s="59"/>
      <c r="J15" s="103"/>
    </row>
    <row r="16" customHeight="1" spans="1:10">
      <c r="A16" s="101">
        <v>14</v>
      </c>
      <c r="B16" s="59" t="s">
        <v>29</v>
      </c>
      <c r="C16" s="57"/>
      <c r="D16" s="59" t="s">
        <v>18</v>
      </c>
      <c r="E16" s="59" t="s">
        <v>14</v>
      </c>
      <c r="F16" s="59">
        <v>1</v>
      </c>
      <c r="G16" s="59"/>
      <c r="H16" s="59"/>
      <c r="I16" s="59"/>
      <c r="J16" s="103"/>
    </row>
    <row r="17" customHeight="1" spans="1:10">
      <c r="A17" s="101">
        <v>15</v>
      </c>
      <c r="B17" s="59" t="s">
        <v>30</v>
      </c>
      <c r="C17" s="57"/>
      <c r="D17" s="59" t="s">
        <v>18</v>
      </c>
      <c r="E17" s="59" t="s">
        <v>14</v>
      </c>
      <c r="F17" s="59">
        <v>1</v>
      </c>
      <c r="G17" s="59"/>
      <c r="H17" s="59"/>
      <c r="I17" s="59"/>
      <c r="J17" s="103"/>
    </row>
    <row r="18" customHeight="1" spans="1:10">
      <c r="A18" s="101">
        <v>16</v>
      </c>
      <c r="B18" s="59" t="s">
        <v>31</v>
      </c>
      <c r="C18" s="57"/>
      <c r="D18" s="59" t="s">
        <v>18</v>
      </c>
      <c r="E18" s="59" t="s">
        <v>14</v>
      </c>
      <c r="F18" s="59">
        <v>1</v>
      </c>
      <c r="G18" s="59"/>
      <c r="H18" s="59"/>
      <c r="I18" s="59"/>
      <c r="J18" s="103"/>
    </row>
    <row r="19" customHeight="1" spans="1:10">
      <c r="A19" s="101">
        <v>17</v>
      </c>
      <c r="B19" s="59" t="s">
        <v>32</v>
      </c>
      <c r="C19" s="57"/>
      <c r="D19" s="59" t="s">
        <v>18</v>
      </c>
      <c r="E19" s="59" t="s">
        <v>14</v>
      </c>
      <c r="F19" s="59">
        <v>1</v>
      </c>
      <c r="G19" s="59"/>
      <c r="H19" s="59"/>
      <c r="I19" s="59"/>
      <c r="J19" s="103"/>
    </row>
    <row r="20" customHeight="1" spans="1:10">
      <c r="A20" s="101">
        <v>18</v>
      </c>
      <c r="B20" s="59" t="s">
        <v>33</v>
      </c>
      <c r="C20" s="57"/>
      <c r="D20" s="59" t="s">
        <v>18</v>
      </c>
      <c r="E20" s="59" t="s">
        <v>14</v>
      </c>
      <c r="F20" s="59">
        <v>1</v>
      </c>
      <c r="G20" s="59"/>
      <c r="H20" s="59"/>
      <c r="I20" s="59"/>
      <c r="J20" s="103"/>
    </row>
    <row r="21" customHeight="1" spans="1:10">
      <c r="A21" s="101">
        <v>19</v>
      </c>
      <c r="B21" s="59" t="s">
        <v>34</v>
      </c>
      <c r="C21" s="57"/>
      <c r="D21" s="59" t="s">
        <v>18</v>
      </c>
      <c r="E21" s="59" t="s">
        <v>14</v>
      </c>
      <c r="F21" s="59">
        <v>1</v>
      </c>
      <c r="G21" s="59"/>
      <c r="H21" s="59"/>
      <c r="I21" s="59"/>
      <c r="J21" s="103"/>
    </row>
    <row r="22" customHeight="1" spans="1:10">
      <c r="A22" s="101">
        <v>20</v>
      </c>
      <c r="B22" s="59" t="s">
        <v>35</v>
      </c>
      <c r="C22" s="57"/>
      <c r="D22" s="59" t="s">
        <v>18</v>
      </c>
      <c r="E22" s="59" t="s">
        <v>14</v>
      </c>
      <c r="F22" s="59">
        <v>1</v>
      </c>
      <c r="G22" s="59"/>
      <c r="H22" s="59"/>
      <c r="I22" s="59"/>
      <c r="J22" s="103"/>
    </row>
    <row r="23" customHeight="1" spans="1:10">
      <c r="A23" s="101">
        <v>21</v>
      </c>
      <c r="B23" s="59" t="s">
        <v>36</v>
      </c>
      <c r="C23" s="57"/>
      <c r="D23" s="59" t="s">
        <v>18</v>
      </c>
      <c r="E23" s="59" t="s">
        <v>14</v>
      </c>
      <c r="F23" s="59">
        <v>1</v>
      </c>
      <c r="G23" s="59"/>
      <c r="H23" s="59"/>
      <c r="I23" s="59"/>
      <c r="J23" s="103"/>
    </row>
    <row r="24" customHeight="1" spans="1:10">
      <c r="A24" s="101">
        <v>22</v>
      </c>
      <c r="B24" s="59" t="s">
        <v>37</v>
      </c>
      <c r="C24" s="57"/>
      <c r="D24" s="59" t="s">
        <v>18</v>
      </c>
      <c r="E24" s="59" t="s">
        <v>14</v>
      </c>
      <c r="F24" s="59">
        <v>1</v>
      </c>
      <c r="G24" s="59"/>
      <c r="H24" s="59"/>
      <c r="I24" s="59"/>
      <c r="J24" s="104"/>
    </row>
    <row r="25" customHeight="1" spans="1:10">
      <c r="A25" s="101">
        <v>23</v>
      </c>
      <c r="B25" s="59" t="s">
        <v>38</v>
      </c>
      <c r="C25" s="59" t="s">
        <v>39</v>
      </c>
      <c r="D25" s="59"/>
      <c r="E25" s="59" t="s">
        <v>40</v>
      </c>
      <c r="F25" s="59">
        <v>1</v>
      </c>
      <c r="G25" s="59"/>
      <c r="H25" s="59"/>
      <c r="I25" s="105"/>
      <c r="J25" s="93" t="s">
        <v>41</v>
      </c>
    </row>
    <row r="26" customHeight="1" spans="1:10">
      <c r="A26" s="101">
        <v>24</v>
      </c>
      <c r="B26" s="59" t="s">
        <v>42</v>
      </c>
      <c r="C26" s="59" t="s">
        <v>39</v>
      </c>
      <c r="D26" s="59"/>
      <c r="E26" s="59" t="s">
        <v>40</v>
      </c>
      <c r="F26" s="59">
        <v>1</v>
      </c>
      <c r="G26" s="59"/>
      <c r="H26" s="59"/>
      <c r="I26" s="105"/>
      <c r="J26" s="93"/>
    </row>
    <row r="27" customHeight="1" spans="1:10">
      <c r="A27" s="106">
        <v>25</v>
      </c>
      <c r="B27" s="65" t="s">
        <v>43</v>
      </c>
      <c r="C27" s="65"/>
      <c r="D27" s="65"/>
      <c r="E27" s="65"/>
      <c r="F27" s="65"/>
      <c r="G27" s="65"/>
      <c r="H27" s="65"/>
      <c r="I27" s="107"/>
      <c r="J27" s="97"/>
    </row>
  </sheetData>
  <mergeCells count="3">
    <mergeCell ref="A1:J1"/>
    <mergeCell ref="C3:C24"/>
    <mergeCell ref="J3:J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4" workbookViewId="0">
      <selection activeCell="D11" sqref="D11"/>
    </sheetView>
  </sheetViews>
  <sheetFormatPr defaultColWidth="9" defaultRowHeight="25" customHeight="1"/>
  <cols>
    <col min="1" max="1" width="14.2743362831858" style="73" customWidth="1"/>
    <col min="2" max="2" width="19.2743362831858" style="73" customWidth="1"/>
    <col min="3" max="4" width="22.0884955752212" style="73" customWidth="1"/>
    <col min="5" max="5" width="22.2743362831858" style="73" customWidth="1"/>
    <col min="6" max="6" width="33.4513274336283" style="73" customWidth="1"/>
    <col min="7" max="8" width="9" style="73"/>
    <col min="9" max="9" width="17.7256637168142" style="73" customWidth="1"/>
    <col min="10" max="16384" width="9" style="73"/>
  </cols>
  <sheetData>
    <row r="1" customHeight="1" spans="1:9">
      <c r="A1" s="75" t="s">
        <v>44</v>
      </c>
      <c r="B1" s="75"/>
      <c r="C1" s="75"/>
      <c r="D1" s="75"/>
      <c r="E1" s="75"/>
      <c r="F1" s="75"/>
      <c r="G1" s="75"/>
      <c r="H1" s="75"/>
      <c r="I1" s="75"/>
    </row>
    <row r="2" customHeight="1" spans="1:9">
      <c r="A2" s="77" t="s">
        <v>45</v>
      </c>
      <c r="B2" s="78" t="s">
        <v>46</v>
      </c>
      <c r="C2" s="78" t="s">
        <v>47</v>
      </c>
      <c r="D2" s="78" t="s">
        <v>48</v>
      </c>
      <c r="E2" s="78" t="s">
        <v>3</v>
      </c>
      <c r="F2" s="78" t="s">
        <v>49</v>
      </c>
      <c r="G2" s="78" t="s">
        <v>5</v>
      </c>
      <c r="H2" s="78" t="s">
        <v>6</v>
      </c>
      <c r="I2" s="80" t="s">
        <v>10</v>
      </c>
    </row>
    <row r="3" customHeight="1" spans="1:9">
      <c r="A3" s="81" t="s">
        <v>50</v>
      </c>
      <c r="B3" s="87" t="s">
        <v>17</v>
      </c>
      <c r="C3" s="59" t="s">
        <v>51</v>
      </c>
      <c r="D3" s="83" t="s">
        <v>52</v>
      </c>
      <c r="E3" s="83" t="s">
        <v>53</v>
      </c>
      <c r="F3" s="83" t="s">
        <v>54</v>
      </c>
      <c r="G3" s="83" t="s">
        <v>14</v>
      </c>
      <c r="H3" s="83">
        <v>4</v>
      </c>
      <c r="I3" s="85"/>
    </row>
    <row r="4" customHeight="1" spans="1:9">
      <c r="A4" s="81"/>
      <c r="B4" s="87"/>
      <c r="C4" s="87" t="s">
        <v>55</v>
      </c>
      <c r="D4" s="87" t="s">
        <v>56</v>
      </c>
      <c r="E4" s="83" t="s">
        <v>57</v>
      </c>
      <c r="F4" s="83" t="s">
        <v>58</v>
      </c>
      <c r="G4" s="83" t="s">
        <v>14</v>
      </c>
      <c r="H4" s="83">
        <v>1</v>
      </c>
      <c r="I4" s="85" t="s">
        <v>18</v>
      </c>
    </row>
    <row r="5" customHeight="1" spans="1:9">
      <c r="A5" s="81"/>
      <c r="B5" s="87" t="s">
        <v>19</v>
      </c>
      <c r="C5" s="59" t="s">
        <v>51</v>
      </c>
      <c r="D5" s="83" t="s">
        <v>59</v>
      </c>
      <c r="E5" s="83" t="s">
        <v>60</v>
      </c>
      <c r="F5" s="83" t="s">
        <v>54</v>
      </c>
      <c r="G5" s="83" t="s">
        <v>14</v>
      </c>
      <c r="H5" s="83">
        <v>4</v>
      </c>
      <c r="I5" s="85" t="s">
        <v>18</v>
      </c>
    </row>
    <row r="6" customHeight="1" spans="1:9">
      <c r="A6" s="81"/>
      <c r="B6" s="87"/>
      <c r="C6" s="83" t="s">
        <v>61</v>
      </c>
      <c r="D6" s="83" t="s">
        <v>62</v>
      </c>
      <c r="E6" s="83" t="s">
        <v>63</v>
      </c>
      <c r="F6" s="83" t="s">
        <v>64</v>
      </c>
      <c r="G6" s="83" t="s">
        <v>14</v>
      </c>
      <c r="H6" s="83">
        <v>4</v>
      </c>
      <c r="I6" s="85" t="s">
        <v>65</v>
      </c>
    </row>
    <row r="7" customHeight="1" spans="1:9">
      <c r="A7" s="81"/>
      <c r="B7" s="87"/>
      <c r="C7" s="87" t="s">
        <v>66</v>
      </c>
      <c r="D7" s="83" t="s">
        <v>67</v>
      </c>
      <c r="E7" s="83" t="s">
        <v>68</v>
      </c>
      <c r="F7" s="83" t="s">
        <v>69</v>
      </c>
      <c r="G7" s="83" t="s">
        <v>14</v>
      </c>
      <c r="H7" s="83">
        <v>1</v>
      </c>
      <c r="I7" s="85" t="s">
        <v>18</v>
      </c>
    </row>
    <row r="8" customHeight="1" spans="1:9">
      <c r="A8" s="81"/>
      <c r="B8" s="91" t="s">
        <v>20</v>
      </c>
      <c r="C8" s="59" t="s">
        <v>51</v>
      </c>
      <c r="D8" s="59" t="s">
        <v>70</v>
      </c>
      <c r="E8" s="59" t="s">
        <v>63</v>
      </c>
      <c r="F8" s="59" t="s">
        <v>71</v>
      </c>
      <c r="G8" s="59" t="s">
        <v>14</v>
      </c>
      <c r="H8" s="59">
        <v>2</v>
      </c>
      <c r="I8" s="93" t="s">
        <v>18</v>
      </c>
    </row>
    <row r="9" customHeight="1" spans="1:9">
      <c r="A9" s="81"/>
      <c r="B9" s="91"/>
      <c r="C9" s="91" t="s">
        <v>72</v>
      </c>
      <c r="D9" s="59" t="s">
        <v>56</v>
      </c>
      <c r="E9" s="83" t="s">
        <v>73</v>
      </c>
      <c r="F9" s="59" t="s">
        <v>74</v>
      </c>
      <c r="G9" s="59" t="s">
        <v>14</v>
      </c>
      <c r="H9" s="59">
        <v>1</v>
      </c>
      <c r="I9" s="93" t="s">
        <v>18</v>
      </c>
    </row>
    <row r="10" customHeight="1" spans="1:9">
      <c r="A10" s="81"/>
      <c r="B10" s="91"/>
      <c r="C10" s="91"/>
      <c r="D10" s="59" t="s">
        <v>75</v>
      </c>
      <c r="E10" s="59" t="s">
        <v>63</v>
      </c>
      <c r="F10" s="59" t="s">
        <v>74</v>
      </c>
      <c r="G10" s="59" t="s">
        <v>14</v>
      </c>
      <c r="H10" s="59">
        <v>1</v>
      </c>
      <c r="I10" s="93"/>
    </row>
    <row r="11" customHeight="1" spans="1:9">
      <c r="A11" s="81"/>
      <c r="B11" s="59" t="s">
        <v>76</v>
      </c>
      <c r="C11" s="59" t="s">
        <v>51</v>
      </c>
      <c r="D11" s="59" t="s">
        <v>77</v>
      </c>
      <c r="E11" s="59" t="s">
        <v>78</v>
      </c>
      <c r="F11" s="59" t="s">
        <v>64</v>
      </c>
      <c r="G11" s="59" t="s">
        <v>14</v>
      </c>
      <c r="H11" s="59">
        <v>1</v>
      </c>
      <c r="I11" s="93" t="s">
        <v>65</v>
      </c>
    </row>
    <row r="12" customHeight="1" spans="1:9">
      <c r="A12" s="81"/>
      <c r="B12" s="59"/>
      <c r="C12" s="59" t="s">
        <v>51</v>
      </c>
      <c r="D12" s="59" t="s">
        <v>79</v>
      </c>
      <c r="E12" s="59" t="s">
        <v>80</v>
      </c>
      <c r="F12" s="59"/>
      <c r="G12" s="59" t="s">
        <v>14</v>
      </c>
      <c r="H12" s="59">
        <v>2</v>
      </c>
      <c r="I12" s="93"/>
    </row>
    <row r="13" customHeight="1" spans="1:9">
      <c r="A13" s="81"/>
      <c r="B13" s="59" t="s">
        <v>81</v>
      </c>
      <c r="C13" s="59" t="s">
        <v>51</v>
      </c>
      <c r="D13" s="59" t="s">
        <v>82</v>
      </c>
      <c r="E13" s="59" t="s">
        <v>83</v>
      </c>
      <c r="F13" s="59" t="s">
        <v>84</v>
      </c>
      <c r="G13" s="59" t="s">
        <v>14</v>
      </c>
      <c r="H13" s="59">
        <v>4</v>
      </c>
      <c r="I13" s="93" t="s">
        <v>65</v>
      </c>
    </row>
    <row r="14" customHeight="1" spans="1:9">
      <c r="A14" s="81"/>
      <c r="B14" s="59"/>
      <c r="C14" s="59"/>
      <c r="D14" s="59" t="s">
        <v>85</v>
      </c>
      <c r="E14" s="59" t="s">
        <v>86</v>
      </c>
      <c r="F14" s="59" t="s">
        <v>87</v>
      </c>
      <c r="G14" s="59" t="s">
        <v>14</v>
      </c>
      <c r="H14" s="59">
        <v>1</v>
      </c>
      <c r="I14" s="93"/>
    </row>
    <row r="15" customHeight="1" spans="1:9">
      <c r="A15" s="81"/>
      <c r="B15" s="59"/>
      <c r="C15" s="59"/>
      <c r="D15" s="59" t="s">
        <v>88</v>
      </c>
      <c r="E15" s="59" t="s">
        <v>89</v>
      </c>
      <c r="F15" s="59" t="s">
        <v>84</v>
      </c>
      <c r="G15" s="59" t="s">
        <v>14</v>
      </c>
      <c r="H15" s="59">
        <v>1</v>
      </c>
      <c r="I15" s="93"/>
    </row>
    <row r="16" customHeight="1" spans="1:9">
      <c r="A16" s="81"/>
      <c r="B16" s="59" t="s">
        <v>90</v>
      </c>
      <c r="C16" s="59" t="s">
        <v>51</v>
      </c>
      <c r="D16" s="59" t="s">
        <v>82</v>
      </c>
      <c r="E16" s="59" t="s">
        <v>91</v>
      </c>
      <c r="F16" s="59" t="s">
        <v>84</v>
      </c>
      <c r="G16" s="59" t="s">
        <v>14</v>
      </c>
      <c r="H16" s="59">
        <v>4</v>
      </c>
      <c r="I16" s="93" t="s">
        <v>65</v>
      </c>
    </row>
    <row r="17" customHeight="1" spans="1:9">
      <c r="A17" s="81"/>
      <c r="B17" s="59"/>
      <c r="C17" s="59"/>
      <c r="D17" s="59" t="s">
        <v>92</v>
      </c>
      <c r="E17" s="59" t="s">
        <v>86</v>
      </c>
      <c r="F17" s="59" t="s">
        <v>87</v>
      </c>
      <c r="G17" s="59" t="s">
        <v>14</v>
      </c>
      <c r="H17" s="59">
        <v>1</v>
      </c>
      <c r="I17" s="93"/>
    </row>
    <row r="18" customHeight="1" spans="1:9">
      <c r="A18" s="81"/>
      <c r="B18" s="59"/>
      <c r="C18" s="59"/>
      <c r="D18" s="59" t="s">
        <v>88</v>
      </c>
      <c r="E18" s="59" t="s">
        <v>89</v>
      </c>
      <c r="F18" s="59" t="s">
        <v>84</v>
      </c>
      <c r="G18" s="59" t="s">
        <v>14</v>
      </c>
      <c r="H18" s="59">
        <v>1</v>
      </c>
      <c r="I18" s="93"/>
    </row>
    <row r="19" customHeight="1" spans="1:9">
      <c r="A19" s="81"/>
      <c r="B19" s="59" t="s">
        <v>93</v>
      </c>
      <c r="C19" s="59" t="s">
        <v>51</v>
      </c>
      <c r="D19" s="59" t="s">
        <v>82</v>
      </c>
      <c r="E19" s="59" t="s">
        <v>91</v>
      </c>
      <c r="F19" s="59" t="s">
        <v>84</v>
      </c>
      <c r="G19" s="59" t="s">
        <v>14</v>
      </c>
      <c r="H19" s="59">
        <v>4</v>
      </c>
      <c r="I19" s="93" t="s">
        <v>65</v>
      </c>
    </row>
    <row r="20" customHeight="1" spans="1:9">
      <c r="A20" s="81"/>
      <c r="B20" s="59"/>
      <c r="C20" s="59"/>
      <c r="D20" s="59" t="s">
        <v>94</v>
      </c>
      <c r="E20" s="59" t="s">
        <v>86</v>
      </c>
      <c r="F20" s="59" t="s">
        <v>87</v>
      </c>
      <c r="G20" s="59" t="s">
        <v>14</v>
      </c>
      <c r="H20" s="59">
        <v>1</v>
      </c>
      <c r="I20" s="93"/>
    </row>
    <row r="21" customHeight="1" spans="1:9">
      <c r="A21" s="81"/>
      <c r="B21" s="59"/>
      <c r="C21" s="59"/>
      <c r="D21" s="59" t="s">
        <v>88</v>
      </c>
      <c r="E21" s="59" t="s">
        <v>89</v>
      </c>
      <c r="F21" s="59" t="s">
        <v>84</v>
      </c>
      <c r="G21" s="59" t="s">
        <v>14</v>
      </c>
      <c r="H21" s="59">
        <v>1</v>
      </c>
      <c r="I21" s="93"/>
    </row>
    <row r="22" customHeight="1" spans="1:9">
      <c r="A22" s="81"/>
      <c r="B22" s="59" t="s">
        <v>95</v>
      </c>
      <c r="C22" s="59" t="s">
        <v>51</v>
      </c>
      <c r="D22" s="59" t="s">
        <v>96</v>
      </c>
      <c r="E22" s="59" t="s">
        <v>97</v>
      </c>
      <c r="F22" s="59" t="s">
        <v>64</v>
      </c>
      <c r="G22" s="59" t="s">
        <v>40</v>
      </c>
      <c r="H22" s="59">
        <v>1</v>
      </c>
      <c r="I22" s="93" t="s">
        <v>65</v>
      </c>
    </row>
    <row r="23" customHeight="1" spans="1:9">
      <c r="A23" s="81"/>
      <c r="B23" s="59"/>
      <c r="C23" s="59"/>
      <c r="D23" s="59" t="s">
        <v>98</v>
      </c>
      <c r="E23" s="59" t="s">
        <v>60</v>
      </c>
      <c r="F23" s="59" t="s">
        <v>84</v>
      </c>
      <c r="G23" s="59" t="s">
        <v>14</v>
      </c>
      <c r="H23" s="59">
        <v>4</v>
      </c>
      <c r="I23" s="93"/>
    </row>
    <row r="24" customHeight="1" spans="1:9">
      <c r="A24" s="81"/>
      <c r="B24" s="59" t="s">
        <v>99</v>
      </c>
      <c r="C24" s="59" t="s">
        <v>51</v>
      </c>
      <c r="D24" s="59" t="s">
        <v>82</v>
      </c>
      <c r="E24" s="59" t="s">
        <v>83</v>
      </c>
      <c r="F24" s="59" t="s">
        <v>64</v>
      </c>
      <c r="G24" s="59" t="s">
        <v>14</v>
      </c>
      <c r="H24" s="59">
        <v>1</v>
      </c>
      <c r="I24" s="93" t="s">
        <v>65</v>
      </c>
    </row>
    <row r="25" customHeight="1" spans="1:9">
      <c r="A25" s="81"/>
      <c r="B25" s="59"/>
      <c r="C25" s="59"/>
      <c r="D25" s="59" t="s">
        <v>100</v>
      </c>
      <c r="E25" s="57" t="s">
        <v>101</v>
      </c>
      <c r="F25" s="59"/>
      <c r="G25" s="59" t="s">
        <v>40</v>
      </c>
      <c r="H25" s="59">
        <v>1</v>
      </c>
      <c r="I25" s="93"/>
    </row>
    <row r="26" customHeight="1" spans="1:9">
      <c r="A26" s="81"/>
      <c r="B26" s="91" t="s">
        <v>21</v>
      </c>
      <c r="C26" s="59" t="s">
        <v>51</v>
      </c>
      <c r="D26" s="59" t="s">
        <v>102</v>
      </c>
      <c r="E26" s="59" t="s">
        <v>103</v>
      </c>
      <c r="F26" s="59" t="s">
        <v>104</v>
      </c>
      <c r="G26" s="59" t="s">
        <v>14</v>
      </c>
      <c r="H26" s="59">
        <v>1</v>
      </c>
      <c r="I26" s="93"/>
    </row>
    <row r="27" customHeight="1" spans="1:9">
      <c r="A27" s="81"/>
      <c r="B27" s="91" t="s">
        <v>22</v>
      </c>
      <c r="C27" s="59" t="s">
        <v>51</v>
      </c>
      <c r="D27" s="59" t="s">
        <v>105</v>
      </c>
      <c r="E27" s="59" t="s">
        <v>97</v>
      </c>
      <c r="F27" s="59" t="s">
        <v>106</v>
      </c>
      <c r="G27" s="59" t="s">
        <v>14</v>
      </c>
      <c r="H27" s="59">
        <v>1</v>
      </c>
      <c r="I27" s="93"/>
    </row>
    <row r="28" customHeight="1" spans="1:9">
      <c r="A28" s="81"/>
      <c r="B28" s="59" t="s">
        <v>107</v>
      </c>
      <c r="C28" s="59" t="s">
        <v>51</v>
      </c>
      <c r="D28" s="59" t="s">
        <v>51</v>
      </c>
      <c r="E28" s="59" t="s">
        <v>108</v>
      </c>
      <c r="F28" s="59" t="s">
        <v>51</v>
      </c>
      <c r="G28" s="59" t="s">
        <v>40</v>
      </c>
      <c r="H28" s="59">
        <v>1</v>
      </c>
      <c r="I28" s="93" t="s">
        <v>65</v>
      </c>
    </row>
    <row r="29" customHeight="1" spans="1:9">
      <c r="A29" s="81"/>
      <c r="B29" s="91" t="s">
        <v>37</v>
      </c>
      <c r="C29" s="59" t="s">
        <v>51</v>
      </c>
      <c r="D29" s="59" t="s">
        <v>51</v>
      </c>
      <c r="E29" s="59" t="s">
        <v>109</v>
      </c>
      <c r="F29" s="57" t="s">
        <v>110</v>
      </c>
      <c r="G29" s="59" t="s">
        <v>40</v>
      </c>
      <c r="H29" s="59">
        <v>1</v>
      </c>
      <c r="I29" s="93" t="s">
        <v>111</v>
      </c>
    </row>
    <row r="30" customHeight="1" spans="1:9">
      <c r="A30" s="81"/>
      <c r="B30" s="94" t="s">
        <v>112</v>
      </c>
      <c r="C30" s="59" t="s">
        <v>113</v>
      </c>
      <c r="D30" s="59" t="s">
        <v>51</v>
      </c>
      <c r="E30" s="59" t="s">
        <v>114</v>
      </c>
      <c r="F30" s="59" t="s">
        <v>51</v>
      </c>
      <c r="G30" s="59" t="s">
        <v>40</v>
      </c>
      <c r="H30" s="59">
        <v>1</v>
      </c>
      <c r="I30" s="93"/>
    </row>
    <row r="31" customHeight="1" spans="1:9">
      <c r="A31" s="81"/>
      <c r="B31" s="94"/>
      <c r="C31" s="59" t="s">
        <v>115</v>
      </c>
      <c r="D31" s="59" t="s">
        <v>51</v>
      </c>
      <c r="E31" s="59" t="s">
        <v>116</v>
      </c>
      <c r="F31" s="59" t="s">
        <v>51</v>
      </c>
      <c r="G31" s="59" t="s">
        <v>40</v>
      </c>
      <c r="H31" s="59">
        <v>1</v>
      </c>
      <c r="I31" s="93"/>
    </row>
    <row r="32" customHeight="1" spans="1:9">
      <c r="A32" s="81"/>
      <c r="B32" s="94"/>
      <c r="C32" s="59" t="s">
        <v>117</v>
      </c>
      <c r="D32" s="59" t="s">
        <v>51</v>
      </c>
      <c r="E32" s="59" t="s">
        <v>116</v>
      </c>
      <c r="F32" s="59" t="s">
        <v>51</v>
      </c>
      <c r="G32" s="59" t="s">
        <v>40</v>
      </c>
      <c r="H32" s="59">
        <v>1</v>
      </c>
      <c r="I32" s="93"/>
    </row>
    <row r="33" customHeight="1" spans="1:9">
      <c r="A33" s="81"/>
      <c r="B33" s="94"/>
      <c r="C33" s="59" t="s">
        <v>118</v>
      </c>
      <c r="D33" s="59" t="s">
        <v>51</v>
      </c>
      <c r="E33" s="59" t="s">
        <v>114</v>
      </c>
      <c r="F33" s="59" t="s">
        <v>51</v>
      </c>
      <c r="G33" s="59" t="s">
        <v>40</v>
      </c>
      <c r="H33" s="59">
        <v>1</v>
      </c>
      <c r="I33" s="93"/>
    </row>
    <row r="34" customHeight="1" spans="1:9">
      <c r="A34" s="81"/>
      <c r="B34" s="94"/>
      <c r="C34" s="59" t="s">
        <v>119</v>
      </c>
      <c r="D34" s="59" t="s">
        <v>51</v>
      </c>
      <c r="E34" s="59" t="s">
        <v>114</v>
      </c>
      <c r="F34" s="59" t="s">
        <v>51</v>
      </c>
      <c r="G34" s="59" t="s">
        <v>40</v>
      </c>
      <c r="H34" s="59">
        <v>1</v>
      </c>
      <c r="I34" s="93"/>
    </row>
    <row r="35" customHeight="1" spans="1:9">
      <c r="A35" s="95"/>
      <c r="B35" s="96"/>
      <c r="C35" s="65" t="s">
        <v>120</v>
      </c>
      <c r="D35" s="65" t="s">
        <v>51</v>
      </c>
      <c r="E35" s="65" t="s">
        <v>116</v>
      </c>
      <c r="F35" s="65" t="s">
        <v>51</v>
      </c>
      <c r="G35" s="65" t="s">
        <v>40</v>
      </c>
      <c r="H35" s="65">
        <v>1</v>
      </c>
      <c r="I35" s="97"/>
    </row>
  </sheetData>
  <mergeCells count="27">
    <mergeCell ref="A1:I1"/>
    <mergeCell ref="A3:A35"/>
    <mergeCell ref="B3:B4"/>
    <mergeCell ref="B5:B7"/>
    <mergeCell ref="B8:B10"/>
    <mergeCell ref="B11:B12"/>
    <mergeCell ref="B13:B15"/>
    <mergeCell ref="B16:B18"/>
    <mergeCell ref="B19:B21"/>
    <mergeCell ref="B22:B23"/>
    <mergeCell ref="B24:B25"/>
    <mergeCell ref="B30:B35"/>
    <mergeCell ref="C9:C10"/>
    <mergeCell ref="C13:C15"/>
    <mergeCell ref="C16:C18"/>
    <mergeCell ref="C19:C21"/>
    <mergeCell ref="C22:C23"/>
    <mergeCell ref="C24:C25"/>
    <mergeCell ref="F11:F12"/>
    <mergeCell ref="F24:F25"/>
    <mergeCell ref="I9:I10"/>
    <mergeCell ref="I11:I12"/>
    <mergeCell ref="I13:I15"/>
    <mergeCell ref="I16:I18"/>
    <mergeCell ref="I19:I21"/>
    <mergeCell ref="I22:I23"/>
    <mergeCell ref="I24:I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8" sqref="E18"/>
    </sheetView>
  </sheetViews>
  <sheetFormatPr defaultColWidth="9" defaultRowHeight="25" customHeight="1"/>
  <cols>
    <col min="1" max="8" width="10.6371681415929" style="73" customWidth="1"/>
    <col min="9" max="10" width="15.6371681415929" style="73" customWidth="1"/>
    <col min="11" max="11" width="32.7256637168142" style="74" customWidth="1"/>
    <col min="12" max="13" width="8.63716814159292" style="73" customWidth="1"/>
    <col min="14" max="14" width="17.7256637168142" style="73" customWidth="1"/>
    <col min="15" max="16384" width="9" style="73"/>
  </cols>
  <sheetData>
    <row r="1" s="73" customFormat="1" customHeight="1" spans="1:14">
      <c r="A1" s="75" t="s">
        <v>121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</row>
    <row r="2" s="73" customFormat="1" customHeight="1" spans="1:14">
      <c r="A2" s="77" t="s">
        <v>45</v>
      </c>
      <c r="B2" s="78" t="s">
        <v>46</v>
      </c>
      <c r="C2" s="78" t="s">
        <v>47</v>
      </c>
      <c r="D2" s="78"/>
      <c r="E2" s="78"/>
      <c r="F2" s="78"/>
      <c r="G2" s="78"/>
      <c r="H2" s="78"/>
      <c r="I2" s="78" t="s">
        <v>48</v>
      </c>
      <c r="J2" s="78" t="s">
        <v>3</v>
      </c>
      <c r="K2" s="79" t="s">
        <v>49</v>
      </c>
      <c r="L2" s="78" t="s">
        <v>5</v>
      </c>
      <c r="M2" s="78" t="s">
        <v>6</v>
      </c>
      <c r="N2" s="80" t="s">
        <v>10</v>
      </c>
    </row>
    <row r="3" s="73" customFormat="1" customHeight="1" spans="1:14">
      <c r="A3" s="81" t="s">
        <v>122</v>
      </c>
      <c r="B3" s="82" t="s">
        <v>27</v>
      </c>
      <c r="C3" s="59" t="s">
        <v>51</v>
      </c>
      <c r="D3" s="59" t="s">
        <v>51</v>
      </c>
      <c r="E3" s="59" t="s">
        <v>51</v>
      </c>
      <c r="F3" s="59" t="s">
        <v>51</v>
      </c>
      <c r="G3" s="59" t="s">
        <v>51</v>
      </c>
      <c r="H3" s="59" t="s">
        <v>51</v>
      </c>
      <c r="I3" s="83" t="s">
        <v>123</v>
      </c>
      <c r="J3" s="83" t="s">
        <v>63</v>
      </c>
      <c r="K3" s="84" t="s">
        <v>124</v>
      </c>
      <c r="L3" s="83" t="s">
        <v>14</v>
      </c>
      <c r="M3" s="83">
        <v>1</v>
      </c>
      <c r="N3" s="85"/>
    </row>
    <row r="4" s="73" customFormat="1" customHeight="1" spans="1:14">
      <c r="A4" s="81"/>
      <c r="B4" s="86"/>
      <c r="C4" s="82" t="s">
        <v>28</v>
      </c>
      <c r="D4" s="87" t="s">
        <v>51</v>
      </c>
      <c r="E4" s="87" t="s">
        <v>51</v>
      </c>
      <c r="F4" s="87" t="s">
        <v>51</v>
      </c>
      <c r="G4" s="87" t="s">
        <v>51</v>
      </c>
      <c r="H4" s="87" t="s">
        <v>51</v>
      </c>
      <c r="I4" s="83" t="s">
        <v>123</v>
      </c>
      <c r="J4" s="83" t="s">
        <v>63</v>
      </c>
      <c r="K4" s="88"/>
      <c r="L4" s="83" t="s">
        <v>14</v>
      </c>
      <c r="M4" s="83">
        <v>1</v>
      </c>
      <c r="N4" s="85"/>
    </row>
    <row r="5" s="73" customFormat="1" customHeight="1" spans="1:14">
      <c r="A5" s="81"/>
      <c r="B5" s="86"/>
      <c r="C5" s="86"/>
      <c r="D5" s="82" t="s">
        <v>29</v>
      </c>
      <c r="E5" s="87" t="s">
        <v>51</v>
      </c>
      <c r="F5" s="87" t="s">
        <v>51</v>
      </c>
      <c r="G5" s="87" t="s">
        <v>51</v>
      </c>
      <c r="H5" s="87" t="s">
        <v>51</v>
      </c>
      <c r="I5" s="83" t="s">
        <v>123</v>
      </c>
      <c r="J5" s="83" t="s">
        <v>125</v>
      </c>
      <c r="K5" s="88"/>
      <c r="L5" s="83" t="s">
        <v>14</v>
      </c>
      <c r="M5" s="83">
        <v>1</v>
      </c>
      <c r="N5" s="85"/>
    </row>
    <row r="6" s="73" customFormat="1" customHeight="1" spans="1:14">
      <c r="A6" s="81"/>
      <c r="B6" s="86"/>
      <c r="C6" s="86"/>
      <c r="D6" s="86"/>
      <c r="E6" s="82" t="s">
        <v>30</v>
      </c>
      <c r="F6" s="87" t="s">
        <v>51</v>
      </c>
      <c r="G6" s="87" t="s">
        <v>51</v>
      </c>
      <c r="H6" s="87" t="s">
        <v>51</v>
      </c>
      <c r="I6" s="83" t="s">
        <v>123</v>
      </c>
      <c r="J6" s="83" t="s">
        <v>125</v>
      </c>
      <c r="K6" s="88"/>
      <c r="L6" s="83" t="s">
        <v>14</v>
      </c>
      <c r="M6" s="83">
        <v>1</v>
      </c>
      <c r="N6" s="85"/>
    </row>
    <row r="7" s="73" customFormat="1" customHeight="1" spans="1:14">
      <c r="A7" s="81"/>
      <c r="B7" s="86"/>
      <c r="C7" s="86"/>
      <c r="D7" s="86"/>
      <c r="E7" s="86"/>
      <c r="F7" s="82" t="s">
        <v>31</v>
      </c>
      <c r="G7" s="87" t="s">
        <v>51</v>
      </c>
      <c r="H7" s="87" t="s">
        <v>51</v>
      </c>
      <c r="I7" s="83" t="s">
        <v>123</v>
      </c>
      <c r="J7" s="83" t="s">
        <v>125</v>
      </c>
      <c r="K7" s="88"/>
      <c r="L7" s="83" t="s">
        <v>14</v>
      </c>
      <c r="M7" s="83">
        <v>1</v>
      </c>
      <c r="N7" s="85"/>
    </row>
    <row r="8" s="73" customFormat="1" customHeight="1" spans="1:14">
      <c r="A8" s="81"/>
      <c r="B8" s="86"/>
      <c r="C8" s="86"/>
      <c r="D8" s="86"/>
      <c r="E8" s="86"/>
      <c r="F8" s="86"/>
      <c r="G8" s="82" t="s">
        <v>32</v>
      </c>
      <c r="H8" s="87" t="s">
        <v>51</v>
      </c>
      <c r="I8" s="83" t="s">
        <v>123</v>
      </c>
      <c r="J8" s="83" t="s">
        <v>125</v>
      </c>
      <c r="K8" s="88"/>
      <c r="L8" s="83" t="s">
        <v>14</v>
      </c>
      <c r="M8" s="83">
        <v>1</v>
      </c>
      <c r="N8" s="85"/>
    </row>
    <row r="9" s="73" customFormat="1" customHeight="1" spans="1:14">
      <c r="A9" s="81"/>
      <c r="B9" s="89"/>
      <c r="C9" s="89"/>
      <c r="D9" s="89"/>
      <c r="E9" s="89"/>
      <c r="F9" s="89"/>
      <c r="G9" s="89"/>
      <c r="H9" s="87" t="s">
        <v>33</v>
      </c>
      <c r="I9" s="83" t="s">
        <v>123</v>
      </c>
      <c r="J9" s="83" t="s">
        <v>125</v>
      </c>
      <c r="K9" s="88"/>
      <c r="L9" s="83" t="s">
        <v>14</v>
      </c>
      <c r="M9" s="83">
        <v>1</v>
      </c>
      <c r="N9" s="85"/>
    </row>
    <row r="10" s="73" customFormat="1" customHeight="1" spans="1:14">
      <c r="A10" s="81"/>
      <c r="B10" s="82" t="s">
        <v>25</v>
      </c>
      <c r="C10" s="87" t="s">
        <v>51</v>
      </c>
      <c r="D10" s="87" t="s">
        <v>51</v>
      </c>
      <c r="E10" s="87" t="s">
        <v>51</v>
      </c>
      <c r="F10" s="87" t="s">
        <v>51</v>
      </c>
      <c r="G10" s="87" t="s">
        <v>51</v>
      </c>
      <c r="H10" s="87" t="s">
        <v>51</v>
      </c>
      <c r="I10" s="83" t="s">
        <v>123</v>
      </c>
      <c r="J10" s="83" t="s">
        <v>126</v>
      </c>
      <c r="K10" s="88"/>
      <c r="L10" s="83" t="s">
        <v>14</v>
      </c>
      <c r="M10" s="83">
        <v>1</v>
      </c>
      <c r="N10" s="85"/>
    </row>
    <row r="11" s="73" customFormat="1" customHeight="1" spans="1:14">
      <c r="A11" s="81"/>
      <c r="B11" s="89"/>
      <c r="C11" s="87" t="s">
        <v>26</v>
      </c>
      <c r="D11" s="59" t="s">
        <v>51</v>
      </c>
      <c r="E11" s="59" t="s">
        <v>51</v>
      </c>
      <c r="F11" s="59" t="s">
        <v>51</v>
      </c>
      <c r="G11" s="59" t="s">
        <v>51</v>
      </c>
      <c r="H11" s="59" t="s">
        <v>51</v>
      </c>
      <c r="I11" s="83" t="s">
        <v>123</v>
      </c>
      <c r="J11" s="83" t="s">
        <v>126</v>
      </c>
      <c r="K11" s="88"/>
      <c r="L11" s="83" t="s">
        <v>14</v>
      </c>
      <c r="M11" s="83">
        <v>1</v>
      </c>
      <c r="N11" s="85"/>
    </row>
    <row r="12" s="73" customFormat="1" customHeight="1" spans="1:14">
      <c r="A12" s="81"/>
      <c r="B12" s="90" t="s">
        <v>34</v>
      </c>
      <c r="C12" s="87" t="s">
        <v>51</v>
      </c>
      <c r="D12" s="87" t="s">
        <v>51</v>
      </c>
      <c r="E12" s="87" t="s">
        <v>51</v>
      </c>
      <c r="F12" s="87" t="s">
        <v>51</v>
      </c>
      <c r="G12" s="87" t="s">
        <v>51</v>
      </c>
      <c r="H12" s="87" t="s">
        <v>51</v>
      </c>
      <c r="I12" s="83" t="s">
        <v>123</v>
      </c>
      <c r="J12" s="83" t="s">
        <v>126</v>
      </c>
      <c r="K12" s="88"/>
      <c r="L12" s="83" t="s">
        <v>14</v>
      </c>
      <c r="M12" s="83">
        <v>1</v>
      </c>
      <c r="N12" s="85"/>
    </row>
    <row r="13" s="73" customFormat="1" customHeight="1" spans="1:14">
      <c r="A13" s="81"/>
      <c r="B13" s="82"/>
      <c r="C13" s="82" t="s">
        <v>35</v>
      </c>
      <c r="D13" s="59" t="s">
        <v>51</v>
      </c>
      <c r="E13" s="59" t="s">
        <v>51</v>
      </c>
      <c r="F13" s="59" t="s">
        <v>51</v>
      </c>
      <c r="G13" s="59" t="s">
        <v>51</v>
      </c>
      <c r="H13" s="59" t="s">
        <v>51</v>
      </c>
      <c r="I13" s="83" t="s">
        <v>123</v>
      </c>
      <c r="J13" s="83" t="s">
        <v>126</v>
      </c>
      <c r="K13" s="88"/>
      <c r="L13" s="83" t="s">
        <v>14</v>
      </c>
      <c r="M13" s="83">
        <v>1</v>
      </c>
      <c r="N13" s="85"/>
    </row>
    <row r="14" s="73" customFormat="1" customHeight="1" spans="1:14">
      <c r="A14" s="81"/>
      <c r="B14" s="89"/>
      <c r="C14" s="89"/>
      <c r="D14" s="91" t="s">
        <v>36</v>
      </c>
      <c r="E14" s="59" t="s">
        <v>51</v>
      </c>
      <c r="F14" s="59" t="s">
        <v>51</v>
      </c>
      <c r="G14" s="59" t="s">
        <v>51</v>
      </c>
      <c r="H14" s="59" t="s">
        <v>51</v>
      </c>
      <c r="I14" s="83" t="s">
        <v>123</v>
      </c>
      <c r="J14" s="83" t="s">
        <v>126</v>
      </c>
      <c r="K14" s="92"/>
      <c r="L14" s="83" t="s">
        <v>14</v>
      </c>
      <c r="M14" s="83">
        <v>1</v>
      </c>
      <c r="N14" s="93"/>
    </row>
  </sheetData>
  <mergeCells count="12">
    <mergeCell ref="A1:N1"/>
    <mergeCell ref="A3:A14"/>
    <mergeCell ref="B3:B9"/>
    <mergeCell ref="B10:B11"/>
    <mergeCell ref="B13:B14"/>
    <mergeCell ref="C4:C9"/>
    <mergeCell ref="C13:C14"/>
    <mergeCell ref="D5:D9"/>
    <mergeCell ref="E6:E9"/>
    <mergeCell ref="F7:F9"/>
    <mergeCell ref="G8:G9"/>
    <mergeCell ref="K3:K1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P16" sqref="P16"/>
    </sheetView>
  </sheetViews>
  <sheetFormatPr defaultColWidth="9" defaultRowHeight="25" customHeight="1" outlineLevelCol="6"/>
  <cols>
    <col min="1" max="1" width="7" style="43" customWidth="1"/>
    <col min="2" max="2" width="10.3628318584071" style="43" customWidth="1"/>
    <col min="3" max="3" width="20.7256637168142" style="43" customWidth="1"/>
    <col min="4" max="4" width="53.1858407079646" style="43" customWidth="1"/>
    <col min="5" max="6" width="6.8141592920354" style="43" customWidth="1"/>
    <col min="7" max="7" width="35.3628318584071" style="41" customWidth="1"/>
    <col min="8" max="8" width="18" style="41" customWidth="1"/>
    <col min="9" max="16384" width="9" style="41"/>
  </cols>
  <sheetData>
    <row r="1" s="41" customFormat="1" customHeight="1" spans="1:7">
      <c r="A1" s="44" t="s">
        <v>127</v>
      </c>
      <c r="B1" s="44"/>
      <c r="C1" s="44"/>
      <c r="D1" s="44"/>
      <c r="E1" s="44"/>
      <c r="F1" s="44"/>
      <c r="G1" s="44"/>
    </row>
    <row r="2" s="41" customFormat="1" customHeight="1" spans="1:7">
      <c r="A2" s="45" t="s">
        <v>1</v>
      </c>
      <c r="B2" s="46" t="s">
        <v>128</v>
      </c>
      <c r="C2" s="47"/>
      <c r="D2" s="48" t="s">
        <v>49</v>
      </c>
      <c r="E2" s="48" t="s">
        <v>5</v>
      </c>
      <c r="F2" s="48" t="s">
        <v>6</v>
      </c>
      <c r="G2" s="49" t="s">
        <v>10</v>
      </c>
    </row>
    <row r="3" s="41" customFormat="1" customHeight="1" spans="1:7">
      <c r="A3" s="50">
        <v>1</v>
      </c>
      <c r="B3" s="51" t="s">
        <v>129</v>
      </c>
      <c r="C3" s="52" t="s">
        <v>130</v>
      </c>
      <c r="D3" s="53" t="s">
        <v>131</v>
      </c>
      <c r="E3" s="52" t="s">
        <v>40</v>
      </c>
      <c r="F3" s="52">
        <v>4</v>
      </c>
      <c r="G3" s="54" t="s">
        <v>132</v>
      </c>
    </row>
    <row r="4" s="41" customFormat="1" customHeight="1" spans="1:7">
      <c r="A4" s="50">
        <v>2</v>
      </c>
      <c r="B4" s="55"/>
      <c r="C4" s="52" t="s">
        <v>133</v>
      </c>
      <c r="D4" s="53" t="s">
        <v>86</v>
      </c>
      <c r="E4" s="52" t="s">
        <v>40</v>
      </c>
      <c r="F4" s="52">
        <v>4</v>
      </c>
      <c r="G4" s="54" t="s">
        <v>134</v>
      </c>
    </row>
    <row r="5" s="41" customFormat="1" customHeight="1" spans="1:7">
      <c r="A5" s="50">
        <v>3</v>
      </c>
      <c r="B5" s="55"/>
      <c r="C5" s="52" t="s">
        <v>135</v>
      </c>
      <c r="D5" s="53" t="s">
        <v>136</v>
      </c>
      <c r="E5" s="52" t="s">
        <v>40</v>
      </c>
      <c r="F5" s="52">
        <v>1</v>
      </c>
      <c r="G5" s="54" t="s">
        <v>134</v>
      </c>
    </row>
    <row r="6" s="41" customFormat="1" customHeight="1" spans="1:7">
      <c r="A6" s="50">
        <v>4</v>
      </c>
      <c r="B6" s="55"/>
      <c r="C6" s="52" t="s">
        <v>137</v>
      </c>
      <c r="D6" s="53" t="s">
        <v>138</v>
      </c>
      <c r="E6" s="52" t="s">
        <v>14</v>
      </c>
      <c r="F6" s="52">
        <v>1</v>
      </c>
      <c r="G6" s="54" t="s">
        <v>134</v>
      </c>
    </row>
    <row r="7" s="41" customFormat="1" customHeight="1" spans="1:7">
      <c r="A7" s="50">
        <v>5</v>
      </c>
      <c r="B7" s="55"/>
      <c r="C7" s="52" t="s">
        <v>139</v>
      </c>
      <c r="D7" s="53" t="s">
        <v>140</v>
      </c>
      <c r="E7" s="52" t="s">
        <v>14</v>
      </c>
      <c r="F7" s="52">
        <v>2</v>
      </c>
      <c r="G7" s="54" t="s">
        <v>134</v>
      </c>
    </row>
    <row r="8" s="42" customFormat="1" customHeight="1" spans="1:7">
      <c r="A8" s="50">
        <v>6</v>
      </c>
      <c r="B8" s="55"/>
      <c r="C8" s="52" t="s">
        <v>141</v>
      </c>
      <c r="D8" s="53" t="s">
        <v>131</v>
      </c>
      <c r="E8" s="52" t="s">
        <v>14</v>
      </c>
      <c r="F8" s="52">
        <v>2</v>
      </c>
      <c r="G8" s="54" t="s">
        <v>134</v>
      </c>
    </row>
    <row r="9" s="42" customFormat="1" customHeight="1" spans="1:7">
      <c r="A9" s="50">
        <v>7</v>
      </c>
      <c r="B9" s="55"/>
      <c r="C9" s="52" t="s">
        <v>142</v>
      </c>
      <c r="D9" s="53" t="s">
        <v>131</v>
      </c>
      <c r="E9" s="52" t="s">
        <v>14</v>
      </c>
      <c r="F9" s="52">
        <v>1</v>
      </c>
      <c r="G9" s="54" t="s">
        <v>134</v>
      </c>
    </row>
    <row r="10" s="41" customFormat="1" customHeight="1" spans="1:7">
      <c r="A10" s="50">
        <v>8</v>
      </c>
      <c r="B10" s="55"/>
      <c r="C10" s="52" t="s">
        <v>143</v>
      </c>
      <c r="D10" s="53" t="s">
        <v>140</v>
      </c>
      <c r="E10" s="52" t="s">
        <v>14</v>
      </c>
      <c r="F10" s="52">
        <v>1</v>
      </c>
      <c r="G10" s="54" t="s">
        <v>134</v>
      </c>
    </row>
    <row r="11" s="41" customFormat="1" customHeight="1" spans="1:7">
      <c r="A11" s="50">
        <v>9</v>
      </c>
      <c r="B11" s="55"/>
      <c r="C11" s="52" t="s">
        <v>144</v>
      </c>
      <c r="D11" s="56" t="s">
        <v>86</v>
      </c>
      <c r="E11" s="52" t="s">
        <v>40</v>
      </c>
      <c r="F11" s="52">
        <v>1</v>
      </c>
      <c r="G11" s="54" t="s">
        <v>134</v>
      </c>
    </row>
    <row r="12" s="41" customFormat="1" customHeight="1" spans="1:7">
      <c r="A12" s="50">
        <v>10</v>
      </c>
      <c r="B12" s="55"/>
      <c r="C12" s="52" t="s">
        <v>145</v>
      </c>
      <c r="D12" s="56" t="s">
        <v>86</v>
      </c>
      <c r="E12" s="52" t="s">
        <v>40</v>
      </c>
      <c r="F12" s="52">
        <v>4</v>
      </c>
      <c r="G12" s="54" t="s">
        <v>134</v>
      </c>
    </row>
    <row r="13" s="41" customFormat="1" customHeight="1" spans="1:7">
      <c r="A13" s="50">
        <v>11</v>
      </c>
      <c r="B13" s="55"/>
      <c r="C13" s="52" t="s">
        <v>146</v>
      </c>
      <c r="D13" s="56" t="s">
        <v>86</v>
      </c>
      <c r="E13" s="52" t="s">
        <v>40</v>
      </c>
      <c r="F13" s="52">
        <v>1</v>
      </c>
      <c r="G13" s="54" t="s">
        <v>134</v>
      </c>
    </row>
    <row r="14" s="41" customFormat="1" customHeight="1" spans="1:7">
      <c r="A14" s="50">
        <v>12</v>
      </c>
      <c r="B14" s="55"/>
      <c r="C14" s="57" t="s">
        <v>147</v>
      </c>
      <c r="D14" s="58" t="s">
        <v>148</v>
      </c>
      <c r="E14" s="52" t="s">
        <v>40</v>
      </c>
      <c r="F14" s="59">
        <v>7</v>
      </c>
      <c r="G14" s="54" t="s">
        <v>149</v>
      </c>
    </row>
    <row r="15" s="41" customFormat="1" customHeight="1" spans="1:7">
      <c r="A15" s="60">
        <v>13</v>
      </c>
      <c r="B15" s="61"/>
      <c r="C15" s="62" t="s">
        <v>150</v>
      </c>
      <c r="D15" s="63" t="s">
        <v>148</v>
      </c>
      <c r="E15" s="64" t="s">
        <v>40</v>
      </c>
      <c r="F15" s="65">
        <v>7</v>
      </c>
      <c r="G15" s="66" t="s">
        <v>149</v>
      </c>
    </row>
    <row r="16" s="41" customFormat="1" customHeight="1" spans="1:7">
      <c r="A16" s="67" t="s">
        <v>151</v>
      </c>
      <c r="B16" s="67"/>
      <c r="C16" s="67"/>
      <c r="D16" s="67"/>
      <c r="E16" s="67"/>
      <c r="F16" s="67"/>
      <c r="G16" s="67"/>
    </row>
    <row r="17" s="41" customFormat="1" customHeight="1" spans="1:7">
      <c r="A17" s="68"/>
      <c r="B17" s="68"/>
      <c r="C17" s="69"/>
      <c r="D17" s="69"/>
      <c r="E17" s="68"/>
      <c r="F17" s="68"/>
      <c r="G17" s="70"/>
    </row>
    <row r="18" s="41" customFormat="1" customHeight="1" spans="1:7">
      <c r="A18" s="68"/>
      <c r="B18" s="68"/>
      <c r="C18" s="69"/>
      <c r="D18" s="71"/>
      <c r="E18" s="68"/>
      <c r="F18" s="68"/>
      <c r="G18" s="70"/>
    </row>
    <row r="19" s="41" customFormat="1" customHeight="1" spans="1:7">
      <c r="A19" s="68"/>
      <c r="B19" s="68"/>
      <c r="C19" s="69"/>
      <c r="D19" s="71"/>
      <c r="E19" s="68"/>
      <c r="F19" s="68"/>
      <c r="G19" s="70"/>
    </row>
    <row r="20" s="41" customFormat="1" customHeight="1" spans="1:7">
      <c r="A20" s="68"/>
      <c r="B20" s="68"/>
      <c r="C20" s="69"/>
      <c r="D20" s="71"/>
      <c r="E20" s="68"/>
      <c r="F20" s="68"/>
      <c r="G20" s="70"/>
    </row>
    <row r="21" s="41" customFormat="1" customHeight="1" spans="1:7">
      <c r="A21" s="68"/>
      <c r="B21" s="68"/>
      <c r="C21" s="69"/>
      <c r="D21" s="71"/>
      <c r="E21" s="68"/>
      <c r="F21" s="68"/>
      <c r="G21" s="70"/>
    </row>
    <row r="22" s="41" customFormat="1" customHeight="1" spans="1:7">
      <c r="A22" s="68"/>
      <c r="B22" s="68"/>
      <c r="C22" s="69"/>
      <c r="D22" s="71"/>
      <c r="E22" s="68"/>
      <c r="F22" s="68"/>
      <c r="G22" s="70"/>
    </row>
    <row r="23" s="41" customFormat="1" customHeight="1" spans="1:7">
      <c r="A23" s="68"/>
      <c r="B23" s="68"/>
      <c r="C23" s="69"/>
      <c r="D23" s="71"/>
      <c r="E23" s="68"/>
      <c r="F23" s="68"/>
      <c r="G23" s="70"/>
    </row>
    <row r="24" s="41" customFormat="1" customHeight="1" spans="1:7">
      <c r="A24" s="68"/>
      <c r="B24" s="68"/>
      <c r="C24" s="69"/>
      <c r="D24" s="71"/>
      <c r="E24" s="68"/>
      <c r="F24" s="68"/>
      <c r="G24" s="70"/>
    </row>
    <row r="25" s="41" customFormat="1" customHeight="1" spans="1:7">
      <c r="A25" s="68"/>
      <c r="B25" s="68"/>
      <c r="C25" s="69"/>
      <c r="D25" s="71"/>
      <c r="E25" s="68"/>
      <c r="F25" s="68"/>
      <c r="G25" s="70"/>
    </row>
    <row r="27" s="41" customFormat="1" customHeight="1" spans="1:7">
      <c r="A27" s="72"/>
      <c r="B27" s="72"/>
      <c r="C27" s="72"/>
      <c r="D27" s="72"/>
      <c r="E27" s="72"/>
      <c r="F27" s="72"/>
      <c r="G27" s="72"/>
    </row>
  </sheetData>
  <mergeCells count="5">
    <mergeCell ref="A1:G1"/>
    <mergeCell ref="B2:C2"/>
    <mergeCell ref="A16:G16"/>
    <mergeCell ref="A27:G27"/>
    <mergeCell ref="B3:B1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6" sqref="D16"/>
    </sheetView>
  </sheetViews>
  <sheetFormatPr defaultColWidth="9" defaultRowHeight="25" customHeight="1" outlineLevelCol="7"/>
  <cols>
    <col min="1" max="1" width="6.63716814159292" style="19" customWidth="1"/>
    <col min="2" max="3" width="15.6371681415929" style="19" customWidth="1"/>
    <col min="4" max="5" width="8.63716814159292" style="19" customWidth="1"/>
    <col min="6" max="8" width="15.6371681415929" style="19" customWidth="1"/>
    <col min="9" max="16384" width="9" style="19"/>
  </cols>
  <sheetData>
    <row r="1" s="19" customFormat="1" customHeight="1" spans="1:8">
      <c r="A1" s="20" t="s">
        <v>152</v>
      </c>
      <c r="B1" s="21"/>
      <c r="C1" s="21"/>
      <c r="D1" s="21"/>
      <c r="E1" s="21"/>
      <c r="F1" s="21"/>
      <c r="G1" s="21"/>
      <c r="H1" s="21"/>
    </row>
    <row r="2" s="19" customFormat="1" customHeight="1" spans="1:8">
      <c r="A2" s="22" t="s">
        <v>1</v>
      </c>
      <c r="B2" s="23" t="s">
        <v>153</v>
      </c>
      <c r="C2" s="23" t="s">
        <v>3</v>
      </c>
      <c r="D2" s="23" t="s">
        <v>5</v>
      </c>
      <c r="E2" s="23" t="s">
        <v>6</v>
      </c>
      <c r="F2" s="24" t="s">
        <v>7</v>
      </c>
      <c r="G2" s="24" t="s">
        <v>8</v>
      </c>
      <c r="H2" s="25" t="s">
        <v>10</v>
      </c>
    </row>
    <row r="3" s="19" customFormat="1" customHeight="1" spans="1:8">
      <c r="A3" s="26">
        <v>1</v>
      </c>
      <c r="B3" s="27" t="s">
        <v>154</v>
      </c>
      <c r="C3" s="28" t="s">
        <v>155</v>
      </c>
      <c r="D3" s="13" t="s">
        <v>14</v>
      </c>
      <c r="E3" s="29">
        <v>1</v>
      </c>
      <c r="F3" s="30"/>
      <c r="G3" s="30">
        <f t="shared" ref="G3:G15" si="0">F3*E3</f>
        <v>0</v>
      </c>
      <c r="H3" s="31"/>
    </row>
    <row r="4" s="19" customFormat="1" customHeight="1" spans="1:8">
      <c r="A4" s="26">
        <v>2</v>
      </c>
      <c r="B4" s="27" t="s">
        <v>156</v>
      </c>
      <c r="C4" s="28" t="s">
        <v>157</v>
      </c>
      <c r="D4" s="13" t="s">
        <v>14</v>
      </c>
      <c r="E4" s="29">
        <v>2</v>
      </c>
      <c r="F4" s="30"/>
      <c r="G4" s="30">
        <f t="shared" si="0"/>
        <v>0</v>
      </c>
      <c r="H4" s="31"/>
    </row>
    <row r="5" s="19" customFormat="1" customHeight="1" spans="1:8">
      <c r="A5" s="26">
        <v>3</v>
      </c>
      <c r="B5" s="28" t="s">
        <v>158</v>
      </c>
      <c r="C5" s="27" t="s">
        <v>159</v>
      </c>
      <c r="D5" s="13" t="s">
        <v>40</v>
      </c>
      <c r="E5" s="29">
        <v>1</v>
      </c>
      <c r="F5" s="30"/>
      <c r="G5" s="30">
        <f t="shared" si="0"/>
        <v>0</v>
      </c>
      <c r="H5" s="31"/>
    </row>
    <row r="6" s="19" customFormat="1" customHeight="1" spans="1:8">
      <c r="A6" s="26">
        <v>4</v>
      </c>
      <c r="B6" s="32" t="s">
        <v>160</v>
      </c>
      <c r="C6" s="33" t="s">
        <v>161</v>
      </c>
      <c r="D6" s="13" t="s">
        <v>40</v>
      </c>
      <c r="E6" s="29">
        <v>2</v>
      </c>
      <c r="F6" s="30"/>
      <c r="G6" s="30">
        <f t="shared" si="0"/>
        <v>0</v>
      </c>
      <c r="H6" s="34"/>
    </row>
    <row r="7" s="19" customFormat="1" customHeight="1" spans="1:8">
      <c r="A7" s="26">
        <v>5</v>
      </c>
      <c r="B7" s="32" t="s">
        <v>162</v>
      </c>
      <c r="C7" s="33" t="s">
        <v>161</v>
      </c>
      <c r="D7" s="13" t="s">
        <v>40</v>
      </c>
      <c r="E7" s="29">
        <v>1</v>
      </c>
      <c r="F7" s="30"/>
      <c r="G7" s="30">
        <f t="shared" si="0"/>
        <v>0</v>
      </c>
      <c r="H7" s="34"/>
    </row>
    <row r="8" s="19" customFormat="1" customHeight="1" spans="1:8">
      <c r="A8" s="26">
        <v>6</v>
      </c>
      <c r="B8" s="27" t="s">
        <v>163</v>
      </c>
      <c r="C8" s="27" t="s">
        <v>164</v>
      </c>
      <c r="D8" s="13" t="s">
        <v>14</v>
      </c>
      <c r="E8" s="29">
        <v>1</v>
      </c>
      <c r="F8" s="30"/>
      <c r="G8" s="30">
        <f t="shared" si="0"/>
        <v>0</v>
      </c>
      <c r="H8" s="34" t="s">
        <v>165</v>
      </c>
    </row>
    <row r="9" s="19" customFormat="1" customHeight="1" spans="1:8">
      <c r="A9" s="26">
        <v>7</v>
      </c>
      <c r="B9" s="27" t="s">
        <v>166</v>
      </c>
      <c r="C9" s="27" t="s">
        <v>167</v>
      </c>
      <c r="D9" s="13" t="s">
        <v>14</v>
      </c>
      <c r="E9" s="29">
        <v>1</v>
      </c>
      <c r="F9" s="30"/>
      <c r="G9" s="30">
        <f t="shared" si="0"/>
        <v>0</v>
      </c>
      <c r="H9" s="31"/>
    </row>
    <row r="10" s="19" customFormat="1" customHeight="1" spans="1:8">
      <c r="A10" s="26">
        <v>8</v>
      </c>
      <c r="B10" s="27" t="s">
        <v>168</v>
      </c>
      <c r="C10" s="27" t="s">
        <v>169</v>
      </c>
      <c r="D10" s="13" t="s">
        <v>40</v>
      </c>
      <c r="E10" s="29">
        <v>1</v>
      </c>
      <c r="F10" s="30"/>
      <c r="G10" s="30">
        <f t="shared" si="0"/>
        <v>0</v>
      </c>
      <c r="H10" s="34"/>
    </row>
    <row r="11" s="19" customFormat="1" customHeight="1" spans="1:8">
      <c r="A11" s="26">
        <v>9</v>
      </c>
      <c r="B11" s="27" t="s">
        <v>170</v>
      </c>
      <c r="C11" s="28" t="s">
        <v>171</v>
      </c>
      <c r="D11" s="13" t="s">
        <v>172</v>
      </c>
      <c r="E11" s="29">
        <v>1</v>
      </c>
      <c r="F11" s="30"/>
      <c r="G11" s="30">
        <f t="shared" si="0"/>
        <v>0</v>
      </c>
      <c r="H11" s="34" t="s">
        <v>173</v>
      </c>
    </row>
    <row r="12" s="19" customFormat="1" customHeight="1" spans="1:8">
      <c r="A12" s="26">
        <v>10</v>
      </c>
      <c r="B12" s="27" t="s">
        <v>174</v>
      </c>
      <c r="C12" s="27" t="s">
        <v>175</v>
      </c>
      <c r="D12" s="13" t="s">
        <v>14</v>
      </c>
      <c r="E12" s="29">
        <v>1</v>
      </c>
      <c r="F12" s="30"/>
      <c r="G12" s="30">
        <f t="shared" si="0"/>
        <v>0</v>
      </c>
      <c r="H12" s="31"/>
    </row>
    <row r="13" s="19" customFormat="1" customHeight="1" spans="1:8">
      <c r="A13" s="35">
        <v>11</v>
      </c>
      <c r="B13" s="36" t="s">
        <v>176</v>
      </c>
      <c r="C13" s="36" t="s">
        <v>177</v>
      </c>
      <c r="D13" s="15" t="s">
        <v>40</v>
      </c>
      <c r="E13" s="37">
        <v>1</v>
      </c>
      <c r="F13" s="38"/>
      <c r="G13" s="38">
        <f t="shared" si="0"/>
        <v>0</v>
      </c>
      <c r="H13" s="39"/>
    </row>
    <row r="14" customHeight="1" spans="1:8">
      <c r="A14" s="18" t="s">
        <v>178</v>
      </c>
      <c r="B14" s="40"/>
      <c r="C14" s="40"/>
      <c r="D14" s="40"/>
      <c r="E14" s="40"/>
      <c r="F14" s="40"/>
      <c r="G14" s="40"/>
      <c r="H14" s="40"/>
    </row>
  </sheetData>
  <mergeCells count="2">
    <mergeCell ref="A1:H1"/>
    <mergeCell ref="A14:H1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V11" sqref="V11"/>
    </sheetView>
  </sheetViews>
  <sheetFormatPr defaultColWidth="9" defaultRowHeight="25" customHeight="1"/>
  <cols>
    <col min="1" max="1" width="6.63716814159292" style="1" customWidth="1"/>
    <col min="2" max="2" width="15.6371681415929" style="1" customWidth="1"/>
    <col min="3" max="3" width="20.6371681415929" style="1" customWidth="1"/>
    <col min="4" max="6" width="8.63716814159292" style="1" customWidth="1"/>
    <col min="7" max="9" width="10.6371681415929" style="1" customWidth="1"/>
    <col min="10" max="16384" width="9" style="1"/>
  </cols>
  <sheetData>
    <row r="1" s="1" customFormat="1" customHeight="1" spans="1:9">
      <c r="A1" s="2" t="s">
        <v>179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4" t="s">
        <v>2</v>
      </c>
      <c r="C2" s="4" t="s">
        <v>180</v>
      </c>
      <c r="D2" s="4" t="s">
        <v>5</v>
      </c>
      <c r="E2" s="4" t="s">
        <v>6</v>
      </c>
      <c r="F2" s="5" t="s">
        <v>181</v>
      </c>
      <c r="G2" s="5" t="s">
        <v>7</v>
      </c>
      <c r="H2" s="5" t="s">
        <v>8</v>
      </c>
      <c r="I2" s="6" t="s">
        <v>10</v>
      </c>
    </row>
    <row r="3" s="1" customFormat="1" customHeight="1" spans="1:9">
      <c r="A3" s="7">
        <v>1</v>
      </c>
      <c r="B3" s="8" t="s">
        <v>182</v>
      </c>
      <c r="C3" s="8" t="s">
        <v>183</v>
      </c>
      <c r="D3" s="8" t="s">
        <v>40</v>
      </c>
      <c r="E3" s="9">
        <v>1</v>
      </c>
      <c r="F3" s="8" t="s">
        <v>184</v>
      </c>
      <c r="G3" s="10"/>
      <c r="H3" s="10">
        <f>G3*E3</f>
        <v>0</v>
      </c>
      <c r="I3" s="11"/>
    </row>
    <row r="4" s="1" customFormat="1" customHeight="1" spans="1:9">
      <c r="A4" s="7">
        <v>2</v>
      </c>
      <c r="B4" s="8" t="s">
        <v>185</v>
      </c>
      <c r="C4" s="8" t="s">
        <v>186</v>
      </c>
      <c r="D4" s="8" t="s">
        <v>187</v>
      </c>
      <c r="E4" s="9">
        <v>2</v>
      </c>
      <c r="F4" s="8" t="s">
        <v>188</v>
      </c>
      <c r="G4" s="10"/>
      <c r="H4" s="10">
        <f>G4*E4</f>
        <v>0</v>
      </c>
      <c r="I4" s="11"/>
    </row>
    <row r="5" s="1" customFormat="1" customHeight="1" spans="1:9">
      <c r="A5" s="7">
        <v>3</v>
      </c>
      <c r="B5" s="8" t="s">
        <v>189</v>
      </c>
      <c r="C5" s="8" t="s">
        <v>190</v>
      </c>
      <c r="D5" s="8" t="s">
        <v>14</v>
      </c>
      <c r="E5" s="9">
        <v>2</v>
      </c>
      <c r="F5" s="8" t="s">
        <v>191</v>
      </c>
      <c r="G5" s="10"/>
      <c r="H5" s="10">
        <f t="shared" ref="H5:H20" si="0">G5*E5</f>
        <v>0</v>
      </c>
      <c r="I5" s="11"/>
    </row>
    <row r="6" s="1" customFormat="1" customHeight="1" spans="1:9">
      <c r="A6" s="7">
        <v>4</v>
      </c>
      <c r="B6" s="8" t="s">
        <v>192</v>
      </c>
      <c r="C6" s="8"/>
      <c r="D6" s="8" t="s">
        <v>40</v>
      </c>
      <c r="E6" s="9">
        <v>1</v>
      </c>
      <c r="F6" s="8" t="s">
        <v>184</v>
      </c>
      <c r="G6" s="10"/>
      <c r="H6" s="10">
        <f t="shared" si="0"/>
        <v>0</v>
      </c>
      <c r="I6" s="11"/>
    </row>
    <row r="7" s="1" customFormat="1" customHeight="1" spans="1:9">
      <c r="A7" s="7">
        <v>5</v>
      </c>
      <c r="B7" s="8" t="s">
        <v>193</v>
      </c>
      <c r="C7" s="8" t="s">
        <v>194</v>
      </c>
      <c r="D7" s="8" t="s">
        <v>40</v>
      </c>
      <c r="E7" s="9">
        <v>3</v>
      </c>
      <c r="F7" s="8" t="s">
        <v>184</v>
      </c>
      <c r="G7" s="10"/>
      <c r="H7" s="10">
        <f t="shared" si="0"/>
        <v>0</v>
      </c>
      <c r="I7" s="11" t="s">
        <v>195</v>
      </c>
    </row>
    <row r="8" s="1" customFormat="1" customHeight="1" spans="1:9">
      <c r="A8" s="7">
        <v>6</v>
      </c>
      <c r="B8" s="8" t="s">
        <v>196</v>
      </c>
      <c r="C8" s="8" t="s">
        <v>197</v>
      </c>
      <c r="D8" s="8" t="s">
        <v>40</v>
      </c>
      <c r="E8" s="9">
        <v>14</v>
      </c>
      <c r="F8" s="8" t="s">
        <v>184</v>
      </c>
      <c r="G8" s="10"/>
      <c r="H8" s="10">
        <f t="shared" si="0"/>
        <v>0</v>
      </c>
      <c r="I8" s="11" t="s">
        <v>198</v>
      </c>
    </row>
    <row r="9" s="1" customFormat="1" customHeight="1" spans="1:9">
      <c r="A9" s="7">
        <v>7</v>
      </c>
      <c r="B9" s="8" t="s">
        <v>199</v>
      </c>
      <c r="C9" s="8" t="s">
        <v>200</v>
      </c>
      <c r="D9" s="8" t="s">
        <v>14</v>
      </c>
      <c r="E9" s="9">
        <v>17</v>
      </c>
      <c r="F9" s="10" t="s">
        <v>201</v>
      </c>
      <c r="G9" s="10"/>
      <c r="H9" s="10">
        <f t="shared" si="0"/>
        <v>0</v>
      </c>
      <c r="I9" s="11"/>
    </row>
    <row r="10" s="1" customFormat="1" customHeight="1" spans="1:9">
      <c r="A10" s="7">
        <v>8</v>
      </c>
      <c r="B10" s="8" t="s">
        <v>202</v>
      </c>
      <c r="C10" s="8" t="s">
        <v>203</v>
      </c>
      <c r="D10" s="8" t="s">
        <v>204</v>
      </c>
      <c r="E10" s="9">
        <v>17</v>
      </c>
      <c r="F10" s="10" t="s">
        <v>205</v>
      </c>
      <c r="G10" s="10"/>
      <c r="H10" s="10">
        <f t="shared" si="0"/>
        <v>0</v>
      </c>
      <c r="I10" s="11"/>
    </row>
    <row r="11" s="1" customFormat="1" customHeight="1" spans="1:9">
      <c r="A11" s="7">
        <v>9</v>
      </c>
      <c r="B11" s="8" t="s">
        <v>206</v>
      </c>
      <c r="C11" s="8" t="s">
        <v>207</v>
      </c>
      <c r="D11" s="8" t="s">
        <v>14</v>
      </c>
      <c r="E11" s="9">
        <v>1</v>
      </c>
      <c r="F11" s="10" t="s">
        <v>205</v>
      </c>
      <c r="G11" s="10"/>
      <c r="H11" s="10">
        <f t="shared" si="0"/>
        <v>0</v>
      </c>
      <c r="I11" s="11"/>
    </row>
    <row r="12" s="1" customFormat="1" customHeight="1" spans="1:9">
      <c r="A12" s="7">
        <v>10</v>
      </c>
      <c r="B12" s="8" t="s">
        <v>208</v>
      </c>
      <c r="C12" s="8" t="s">
        <v>209</v>
      </c>
      <c r="D12" s="8" t="s">
        <v>210</v>
      </c>
      <c r="E12" s="9">
        <v>17</v>
      </c>
      <c r="F12" s="10" t="s">
        <v>201</v>
      </c>
      <c r="G12" s="10"/>
      <c r="H12" s="10">
        <f t="shared" si="0"/>
        <v>0</v>
      </c>
      <c r="I12" s="11"/>
    </row>
    <row r="13" s="1" customFormat="1" customHeight="1" spans="1:9">
      <c r="A13" s="7">
        <v>11</v>
      </c>
      <c r="B13" s="8" t="s">
        <v>211</v>
      </c>
      <c r="C13" s="8" t="s">
        <v>212</v>
      </c>
      <c r="D13" s="8" t="s">
        <v>213</v>
      </c>
      <c r="E13" s="9">
        <v>34</v>
      </c>
      <c r="F13" s="10" t="s">
        <v>201</v>
      </c>
      <c r="G13" s="10"/>
      <c r="H13" s="10">
        <f t="shared" si="0"/>
        <v>0</v>
      </c>
      <c r="I13" s="11"/>
    </row>
    <row r="14" s="1" customFormat="1" customHeight="1" spans="1:9">
      <c r="A14" s="7">
        <v>12</v>
      </c>
      <c r="B14" s="8" t="s">
        <v>214</v>
      </c>
      <c r="C14" s="8" t="s">
        <v>215</v>
      </c>
      <c r="D14" s="8" t="s">
        <v>14</v>
      </c>
      <c r="E14" s="12">
        <v>17</v>
      </c>
      <c r="F14" s="10" t="s">
        <v>216</v>
      </c>
      <c r="G14" s="10"/>
      <c r="H14" s="10">
        <f t="shared" si="0"/>
        <v>0</v>
      </c>
      <c r="I14" s="11"/>
    </row>
    <row r="15" s="1" customFormat="1" customHeight="1" spans="1:9">
      <c r="A15" s="7">
        <v>13</v>
      </c>
      <c r="B15" s="8" t="s">
        <v>217</v>
      </c>
      <c r="C15" s="8" t="s">
        <v>218</v>
      </c>
      <c r="D15" s="8" t="s">
        <v>187</v>
      </c>
      <c r="E15" s="12">
        <v>16</v>
      </c>
      <c r="F15" s="10" t="s">
        <v>201</v>
      </c>
      <c r="G15" s="10"/>
      <c r="H15" s="10">
        <f t="shared" si="0"/>
        <v>0</v>
      </c>
      <c r="I15" s="11"/>
    </row>
    <row r="16" s="1" customFormat="1" customHeight="1" spans="1:9">
      <c r="A16" s="7">
        <v>14</v>
      </c>
      <c r="B16" s="8" t="s">
        <v>219</v>
      </c>
      <c r="C16" s="8"/>
      <c r="D16" s="8" t="s">
        <v>187</v>
      </c>
      <c r="E16" s="12">
        <v>1</v>
      </c>
      <c r="F16" s="10" t="s">
        <v>201</v>
      </c>
      <c r="G16" s="10"/>
      <c r="H16" s="10">
        <f t="shared" si="0"/>
        <v>0</v>
      </c>
      <c r="I16" s="11"/>
    </row>
    <row r="17" s="1" customFormat="1" customHeight="1" spans="1:9">
      <c r="A17" s="7">
        <v>15</v>
      </c>
      <c r="B17" s="13" t="s">
        <v>220</v>
      </c>
      <c r="C17" s="13" t="s">
        <v>221</v>
      </c>
      <c r="D17" s="13" t="s">
        <v>14</v>
      </c>
      <c r="E17" s="13">
        <v>3</v>
      </c>
      <c r="F17" s="10" t="s">
        <v>205</v>
      </c>
      <c r="G17" s="10"/>
      <c r="H17" s="10">
        <f t="shared" si="0"/>
        <v>0</v>
      </c>
      <c r="I17" s="11"/>
    </row>
    <row r="18" s="1" customFormat="1" customHeight="1" spans="1:9">
      <c r="A18" s="7">
        <v>16</v>
      </c>
      <c r="B18" s="13" t="s">
        <v>222</v>
      </c>
      <c r="C18" s="13" t="s">
        <v>223</v>
      </c>
      <c r="D18" s="13" t="s">
        <v>14</v>
      </c>
      <c r="E18" s="13">
        <v>1</v>
      </c>
      <c r="F18" s="10" t="s">
        <v>224</v>
      </c>
      <c r="G18" s="10"/>
      <c r="H18" s="10">
        <f t="shared" si="0"/>
        <v>0</v>
      </c>
      <c r="I18" s="11"/>
    </row>
    <row r="19" s="1" customFormat="1" customHeight="1" spans="1:9">
      <c r="A19" s="14">
        <v>17</v>
      </c>
      <c r="B19" s="15" t="s">
        <v>43</v>
      </c>
      <c r="C19" s="15"/>
      <c r="D19" s="15"/>
      <c r="E19" s="15"/>
      <c r="F19" s="16"/>
      <c r="G19" s="16"/>
      <c r="H19" s="16"/>
      <c r="I19" s="17"/>
    </row>
    <row r="20" s="1" customFormat="1" customHeight="1" spans="1:9">
      <c r="A20" s="18" t="s">
        <v>225</v>
      </c>
      <c r="B20" s="18"/>
      <c r="C20" s="18"/>
      <c r="D20" s="18"/>
      <c r="E20" s="18"/>
      <c r="F20" s="18"/>
      <c r="G20" s="18"/>
      <c r="H20" s="18"/>
    </row>
    <row r="23" ht="14" customHeight="1"/>
  </sheetData>
  <mergeCells count="2">
    <mergeCell ref="A1:I1"/>
    <mergeCell ref="A20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电气（站内）</vt:lpstr>
      <vt:lpstr>电气（站外）</vt:lpstr>
      <vt:lpstr>PLC控制柜</vt:lpstr>
      <vt:lpstr>中控</vt:lpstr>
      <vt:lpstr>监控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小海绵</cp:lastModifiedBy>
  <dcterms:created xsi:type="dcterms:W3CDTF">2023-05-12T11:15:00Z</dcterms:created>
  <dcterms:modified xsi:type="dcterms:W3CDTF">2025-11-14T02:51:37Z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37696545E1DA408DAF9EF5A5B9E9EE54_12</vt:lpwstr>
  </property>
</Properties>
</file>